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-56\Desktop\"/>
    </mc:Choice>
  </mc:AlternateContent>
  <bookViews>
    <workbookView xWindow="-10" yWindow="70" windowWidth="12600" windowHeight="13960"/>
  </bookViews>
  <sheets>
    <sheet name="手册祥参8～22HP" sheetId="14" r:id="rId1"/>
    <sheet name="24～28HP" sheetId="4" r:id="rId2"/>
    <sheet name="30～34HP" sheetId="5" r:id="rId3"/>
    <sheet name="36~40HP" sheetId="6" r:id="rId4"/>
    <sheet name="42~46HP" sheetId="15" r:id="rId5"/>
    <sheet name="48~52HP" sheetId="8" r:id="rId6"/>
    <sheet name="54~58HP" sheetId="9" r:id="rId7"/>
    <sheet name="60~64HP" sheetId="10" r:id="rId8"/>
    <sheet name="66~70HP" sheetId="11" r:id="rId9"/>
    <sheet name="72~76HP" sheetId="12" r:id="rId10"/>
    <sheet name="78~82HP" sheetId="16" r:id="rId11"/>
    <sheet name="84~88HP" sheetId="13" r:id="rId12"/>
    <sheet name="Sheet1" sheetId="1" r:id="rId13"/>
    <sheet name="Sheet2" sheetId="2" r:id="rId14"/>
    <sheet name="Sheet3" sheetId="3" r:id="rId15"/>
  </sheets>
  <calcPr calcId="162913"/>
</workbook>
</file>

<file path=xl/calcChain.xml><?xml version="1.0" encoding="utf-8"?>
<calcChain xmlns="http://schemas.openxmlformats.org/spreadsheetml/2006/main">
  <c r="K16" i="14" l="1"/>
  <c r="J16" i="14"/>
  <c r="I16" i="14"/>
  <c r="H16" i="14"/>
  <c r="G16" i="14"/>
  <c r="F16" i="14"/>
  <c r="E16" i="14"/>
  <c r="D16" i="14"/>
  <c r="K10" i="14"/>
  <c r="J10" i="14"/>
  <c r="H10" i="14"/>
  <c r="G10" i="14"/>
  <c r="F10" i="14"/>
  <c r="E10" i="14"/>
  <c r="D10" i="14"/>
</calcChain>
</file>

<file path=xl/sharedStrings.xml><?xml version="1.0" encoding="utf-8"?>
<sst xmlns="http://schemas.openxmlformats.org/spreadsheetml/2006/main" count="2976" uniqueCount="684">
  <si>
    <t>Model</t>
    <phoneticPr fontId="3" type="noConversion"/>
  </si>
  <si>
    <t>Combination Unit</t>
    <phoneticPr fontId="4" type="noConversion"/>
  </si>
  <si>
    <t>MV5-X670W/V2GN1</t>
    <phoneticPr fontId="5" type="noConversion"/>
  </si>
  <si>
    <t>MV5-X730W/V2GN1</t>
    <phoneticPr fontId="5" type="noConversion"/>
  </si>
  <si>
    <t>MV5-X780W/V2GN1</t>
    <phoneticPr fontId="5" type="noConversion"/>
  </si>
  <si>
    <t>MV5-X840W/V2GN1</t>
    <phoneticPr fontId="5" type="noConversion"/>
  </si>
  <si>
    <t>Independent Unit</t>
    <phoneticPr fontId="4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</si>
  <si>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</si>
  <si>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</si>
  <si>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</si>
  <si>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MV5-X500W/V2GN1</t>
    <phoneticPr fontId="5" type="noConversion"/>
  </si>
  <si>
    <t>MV5-X560W/V2GN1</t>
    <phoneticPr fontId="5" type="noConversion"/>
  </si>
  <si>
    <t>Power source</t>
    <phoneticPr fontId="3" type="noConversion"/>
  </si>
  <si>
    <t>V-Ph-Hz</t>
    <phoneticPr fontId="3" type="noConversion"/>
  </si>
  <si>
    <t>Cooling</t>
    <phoneticPr fontId="5" type="noConversion"/>
  </si>
  <si>
    <t>Capacity</t>
    <phoneticPr fontId="5" type="noConversion"/>
  </si>
  <si>
    <t>kW</t>
    <phoneticPr fontId="3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</si>
  <si>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</si>
  <si>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</si>
  <si>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</si>
  <si>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</si>
  <si>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kW</t>
    <phoneticPr fontId="5" type="noConversion"/>
  </si>
  <si>
    <t>EER</t>
    <phoneticPr fontId="5" type="noConversion"/>
  </si>
  <si>
    <t>kW/kW</t>
    <phoneticPr fontId="5" type="noConversion"/>
  </si>
  <si>
    <t>Heating</t>
    <phoneticPr fontId="5" type="noConversion"/>
  </si>
  <si>
    <t>COP</t>
    <phoneticPr fontId="5" type="noConversion"/>
  </si>
  <si>
    <t xml:space="preserve">DC inverter compressor </t>
  </si>
  <si>
    <t xml:space="preserve">Model </t>
  </si>
  <si>
    <t>Quantities</t>
  </si>
  <si>
    <t xml:space="preserve">Type </t>
  </si>
  <si>
    <t xml:space="preserve">Brand </t>
  </si>
  <si>
    <t>Hitachi</t>
    <phoneticPr fontId="5" type="noConversion"/>
  </si>
  <si>
    <t xml:space="preserve">Capacity     </t>
  </si>
  <si>
    <t>kBtu/h</t>
    <phoneticPr fontId="5" type="noConversion"/>
  </si>
  <si>
    <t>Crankcase heater</t>
    <phoneticPr fontId="5" type="noConversion"/>
  </si>
  <si>
    <t>W</t>
  </si>
  <si>
    <t>27.6×4</t>
    <phoneticPr fontId="5" type="noConversion"/>
  </si>
  <si>
    <t>Refrigerant oil type</t>
    <phoneticPr fontId="5" type="noConversion"/>
  </si>
  <si>
    <t>FVC68D</t>
    <phoneticPr fontId="5" type="noConversion"/>
  </si>
  <si>
    <t>Refrigerant oil charge</t>
    <phoneticPr fontId="5" type="noConversion"/>
  </si>
  <si>
    <t>gal. (ml)</t>
    <phoneticPr fontId="5" type="noConversion"/>
  </si>
  <si>
    <t>Outdoor fan motor</t>
  </si>
  <si>
    <t>WZDK560-38G(B)</t>
  </si>
  <si>
    <t>Type</t>
  </si>
  <si>
    <t>DC motor</t>
    <phoneticPr fontId="5" type="noConversion"/>
  </si>
  <si>
    <t>Panasonic/Nidec</t>
    <phoneticPr fontId="5" type="noConversion"/>
  </si>
  <si>
    <t>Insulation class</t>
  </si>
  <si>
    <t>E</t>
    <phoneticPr fontId="5" type="noConversion"/>
  </si>
  <si>
    <t>Safe class</t>
  </si>
  <si>
    <t>IP23</t>
    <phoneticPr fontId="5" type="noConversion"/>
  </si>
  <si>
    <t xml:space="preserve">Input           </t>
  </si>
  <si>
    <t>Output</t>
  </si>
  <si>
    <t>Outdoor fan</t>
  </si>
  <si>
    <t>Material</t>
  </si>
  <si>
    <t>Plastic</t>
    <phoneticPr fontId="5" type="noConversion"/>
  </si>
  <si>
    <t>Axial</t>
    <phoneticPr fontId="5" type="noConversion"/>
  </si>
  <si>
    <t>Fan Quantities</t>
  </si>
  <si>
    <t>External static pressure</t>
    <phoneticPr fontId="5" type="noConversion"/>
  </si>
  <si>
    <t>in. W.G.(Pa)</t>
    <phoneticPr fontId="5" type="noConversion"/>
  </si>
  <si>
    <t xml:space="preserve">Tube pitch(a) ×row pitch(b)  </t>
  </si>
  <si>
    <t>in.(mm)</t>
    <phoneticPr fontId="5" type="noConversion"/>
  </si>
  <si>
    <t>7/8×3/4(22×19)</t>
    <phoneticPr fontId="5" type="noConversion"/>
  </si>
  <si>
    <t>Fin spacing</t>
  </si>
  <si>
    <t>1/16(1.6)</t>
    <phoneticPr fontId="5" type="noConversion"/>
  </si>
  <si>
    <t>Fin type</t>
  </si>
  <si>
    <t>Hydrophilic aluminum</t>
    <phoneticPr fontId="5" type="noConversion"/>
  </si>
  <si>
    <t>Tube outside diameter</t>
  </si>
  <si>
    <t>Ф5/16(Ф7.94)</t>
    <phoneticPr fontId="5" type="noConversion"/>
  </si>
  <si>
    <t xml:space="preserve">Tube type </t>
  </si>
  <si>
    <t>Inner-grooved</t>
    <phoneticPr fontId="5" type="noConversion"/>
  </si>
  <si>
    <t>Outdoor air flow</t>
    <phoneticPr fontId="5" type="noConversion"/>
  </si>
  <si>
    <t>m3/h</t>
    <phoneticPr fontId="5" type="noConversion"/>
  </si>
  <si>
    <t>CFM</t>
    <phoneticPr fontId="5" type="noConversion"/>
  </si>
  <si>
    <t>Sound pressure level</t>
    <phoneticPr fontId="5" type="noConversion"/>
  </si>
  <si>
    <t>dB(A)</t>
    <phoneticPr fontId="3" type="noConversion"/>
  </si>
  <si>
    <t>Connectable 
indoor unit</t>
    <phoneticPr fontId="5" type="noConversion"/>
  </si>
  <si>
    <t>Total capacity</t>
    <phoneticPr fontId="3" type="noConversion"/>
  </si>
  <si>
    <t>%</t>
  </si>
  <si>
    <t>50-130</t>
    <phoneticPr fontId="5" type="noConversion"/>
  </si>
  <si>
    <t xml:space="preserve">Max. quantity </t>
    <phoneticPr fontId="3" type="noConversion"/>
  </si>
  <si>
    <t>Outdoor unit</t>
    <phoneticPr fontId="5" type="noConversion"/>
  </si>
  <si>
    <t>Dimension(W×H×D)</t>
    <phoneticPr fontId="5" type="noConversion"/>
  </si>
  <si>
    <t>inch</t>
    <phoneticPr fontId="5" type="noConversion"/>
  </si>
  <si>
    <t>mm</t>
    <phoneticPr fontId="5" type="noConversion"/>
  </si>
  <si>
    <t>Packing(W×H×D)</t>
    <phoneticPr fontId="5" type="noConversion"/>
  </si>
  <si>
    <t>Net weight</t>
    <phoneticPr fontId="5" type="noConversion"/>
  </si>
  <si>
    <t>lbs.(kg)</t>
    <phoneticPr fontId="5" type="noConversion"/>
  </si>
  <si>
    <t>Gross weight</t>
    <phoneticPr fontId="5" type="noConversion"/>
  </si>
  <si>
    <t>Refrigerant</t>
    <phoneticPr fontId="5" type="noConversion"/>
  </si>
  <si>
    <t>Type</t>
    <phoneticPr fontId="5" type="noConversion"/>
  </si>
  <si>
    <t>R410A</t>
    <phoneticPr fontId="3" type="noConversion"/>
  </si>
  <si>
    <t>Factory charged</t>
    <phoneticPr fontId="5" type="noConversion"/>
  </si>
  <si>
    <t>Throttle type</t>
    <phoneticPr fontId="5" type="noConversion"/>
  </si>
  <si>
    <t>EXV</t>
    <phoneticPr fontId="5" type="noConversion"/>
  </si>
  <si>
    <t>Design pressure(High/low)</t>
    <phoneticPr fontId="5" type="noConversion"/>
  </si>
  <si>
    <t>Mpa</t>
    <phoneticPr fontId="5" type="noConversion"/>
  </si>
  <si>
    <t>4.4/2.6</t>
    <phoneticPr fontId="5" type="noConversion"/>
  </si>
  <si>
    <t>psi</t>
    <phoneticPr fontId="5" type="noConversion"/>
  </si>
  <si>
    <t>640/380</t>
    <phoneticPr fontId="5" type="noConversion"/>
  </si>
  <si>
    <t>Pipe 
connections</t>
    <phoneticPr fontId="4" type="noConversion"/>
  </si>
  <si>
    <t>Liquid pipe</t>
    <phoneticPr fontId="3" type="noConversion"/>
  </si>
  <si>
    <t xml:space="preserve">Gas pipe  </t>
    <phoneticPr fontId="3" type="noConversion"/>
  </si>
  <si>
    <t xml:space="preserve">Oil balance pipe </t>
  </si>
  <si>
    <t xml:space="preserve">Operating 
temperature range </t>
  </si>
  <si>
    <t>Cooling</t>
  </si>
  <si>
    <t>°F(°C)</t>
    <phoneticPr fontId="5" type="noConversion"/>
  </si>
  <si>
    <t>23~118.4(-5~48)</t>
    <phoneticPr fontId="5" type="noConversion"/>
  </si>
  <si>
    <t>Heating</t>
  </si>
  <si>
    <t>27.6×6</t>
    <phoneticPr fontId="5" type="noConversion"/>
  </si>
  <si>
    <t>0.132×2(500×2)</t>
    <phoneticPr fontId="5" type="noConversion"/>
  </si>
  <si>
    <t>0.132×3(500×3)</t>
    <phoneticPr fontId="5" type="noConversion"/>
  </si>
  <si>
    <t>465×2</t>
    <phoneticPr fontId="4" type="noConversion"/>
  </si>
  <si>
    <t>465+(290+230)</t>
    <phoneticPr fontId="5" type="noConversion"/>
  </si>
  <si>
    <t>465+(420+350)</t>
    <phoneticPr fontId="5" type="noConversion"/>
  </si>
  <si>
    <t>465+(440+350)</t>
    <phoneticPr fontId="5" type="noConversion"/>
  </si>
  <si>
    <t>E655DHD-65D2YG</t>
  </si>
  <si>
    <t>E705DHD-72D2YG</t>
  </si>
  <si>
    <t>E405DHD-42D2YG</t>
  </si>
  <si>
    <t>Outdoor coil</t>
    <phoneticPr fontId="3" type="noConversion"/>
  </si>
  <si>
    <t>(39×64-3/8×31-1/8)×2</t>
    <phoneticPr fontId="5" type="noConversion"/>
  </si>
  <si>
    <t>39×64-3/8×31-1/8
+52-3/4×64-3/8×31-1/8</t>
    <phoneticPr fontId="5" type="noConversion"/>
  </si>
  <si>
    <t>(990×1635×790)×2</t>
    <phoneticPr fontId="4" type="noConversion"/>
  </si>
  <si>
    <t>990×1635×790
+1340×1635×790</t>
    <phoneticPr fontId="4" type="noConversion"/>
  </si>
  <si>
    <t>(41-1/2×71-1/16×33-5/8)×2</t>
    <phoneticPr fontId="5" type="noConversion"/>
  </si>
  <si>
    <t>41-1/2×71-1/16×33-5/8
+55-3/8×71-1/16×33-5/8</t>
    <phoneticPr fontId="5" type="noConversion"/>
  </si>
  <si>
    <t>(1055×1805×855)×2</t>
    <phoneticPr fontId="4" type="noConversion"/>
  </si>
  <si>
    <t>1055×1805×855
+1405×1805×855</t>
    <phoneticPr fontId="4" type="noConversion"/>
  </si>
  <si>
    <t>523(237)×2</t>
    <phoneticPr fontId="5" type="noConversion"/>
  </si>
  <si>
    <t>483+655(219+297)</t>
    <phoneticPr fontId="5" type="noConversion"/>
  </si>
  <si>
    <t>483+673(219+305)</t>
    <phoneticPr fontId="5" type="noConversion"/>
  </si>
  <si>
    <t>483+750(219+340)</t>
    <phoneticPr fontId="5" type="noConversion"/>
  </si>
  <si>
    <t>556(252)×2</t>
    <phoneticPr fontId="5" type="noConversion"/>
  </si>
  <si>
    <t>516+695(234+315)</t>
    <phoneticPr fontId="5" type="noConversion"/>
  </si>
  <si>
    <t>516+712(234+323)</t>
    <phoneticPr fontId="5" type="noConversion"/>
  </si>
  <si>
    <t>516+790(234+358)</t>
    <phoneticPr fontId="5" type="noConversion"/>
  </si>
  <si>
    <t>24×2(11×2)</t>
    <phoneticPr fontId="5" type="noConversion"/>
  </si>
  <si>
    <t>20+29(9+13)</t>
    <phoneticPr fontId="4" type="noConversion"/>
  </si>
  <si>
    <t>20+29(9+13)</t>
    <phoneticPr fontId="4" type="noConversion"/>
  </si>
  <si>
    <t>20+35(9+16)</t>
    <phoneticPr fontId="4" type="noConversion"/>
  </si>
  <si>
    <t>Ф5/8(Ф15.9)</t>
    <phoneticPr fontId="5" type="noConversion"/>
  </si>
  <si>
    <t>Φ3/4(Φ19.1)</t>
    <phoneticPr fontId="5" type="noConversion"/>
  </si>
  <si>
    <t>Ф1-1/8(Ф28.6)</t>
    <phoneticPr fontId="5" type="noConversion"/>
  </si>
  <si>
    <t>Φ1-1/4(Φ31.8)</t>
    <phoneticPr fontId="5" type="noConversion"/>
  </si>
  <si>
    <t>Φ1/4(Φ6)</t>
    <phoneticPr fontId="5" type="noConversion"/>
  </si>
  <si>
    <t>MV5-X895W/V2GN1</t>
    <phoneticPr fontId="5" type="noConversion"/>
  </si>
  <si>
    <t>MV5-X950W/V2GN1</t>
    <phoneticPr fontId="5" type="noConversion"/>
  </si>
  <si>
    <t>MV5-X1000W/V2GN1</t>
    <phoneticPr fontId="5" type="noConversion"/>
  </si>
  <si>
    <t>MV5-X1065W/V2GN1</t>
    <phoneticPr fontId="5" type="noConversion"/>
  </si>
  <si>
    <t>MV5-X615W/V2GN1</t>
    <phoneticPr fontId="5" type="noConversion"/>
  </si>
  <si>
    <t>(11.8+23.25)×2</t>
    <phoneticPr fontId="5" type="noConversion"/>
  </si>
  <si>
    <t>(40.3+79.3)×2</t>
    <phoneticPr fontId="5" type="noConversion"/>
  </si>
  <si>
    <t>27.6×8</t>
    <phoneticPr fontId="5" type="noConversion"/>
  </si>
  <si>
    <t>0.132×4(500×4)</t>
    <phoneticPr fontId="5" type="noConversion"/>
  </si>
  <si>
    <t>465+(440+350)</t>
    <phoneticPr fontId="5" type="noConversion"/>
  </si>
  <si>
    <t>(420+350)×2</t>
    <phoneticPr fontId="5" type="noConversion"/>
  </si>
  <si>
    <t>(290+230)+(440+350)</t>
    <phoneticPr fontId="5" type="noConversion"/>
  </si>
  <si>
    <t>39×64-3/8×31-1/8
+52-3/4×64-3/8×31-1/8</t>
    <phoneticPr fontId="5" type="noConversion"/>
  </si>
  <si>
    <t>(52-3/4×64-3/8×31-1/8)×2</t>
    <phoneticPr fontId="5" type="noConversion"/>
  </si>
  <si>
    <t>52-3/4×64-3/8×31-1/8
+52-3/4×64-3/8×31-1/8</t>
    <phoneticPr fontId="5" type="noConversion"/>
  </si>
  <si>
    <t>990×1635×790
+1340×1635×790</t>
    <phoneticPr fontId="4" type="noConversion"/>
  </si>
  <si>
    <t>(1340×1635×790)×2</t>
    <phoneticPr fontId="4" type="noConversion"/>
  </si>
  <si>
    <t>1340×1635×790
+1340×1635×790</t>
    <phoneticPr fontId="4" type="noConversion"/>
  </si>
  <si>
    <t>41-1/2×71-1/16×33-5/8
+55-3/8×71-1/16×33-5/8</t>
    <phoneticPr fontId="5" type="noConversion"/>
  </si>
  <si>
    <t>(55-3/8×71-1/16×33-5/8)×2</t>
    <phoneticPr fontId="5" type="noConversion"/>
  </si>
  <si>
    <t>55-3/8×71-1/16×33-5/8
+55-3/8×71-1/16×33-5/8</t>
    <phoneticPr fontId="5" type="noConversion"/>
  </si>
  <si>
    <t>1055×1805×855
+1405×1805×855</t>
    <phoneticPr fontId="4" type="noConversion"/>
  </si>
  <si>
    <t>(1405×1805×855)×2</t>
    <phoneticPr fontId="5" type="noConversion"/>
  </si>
  <si>
    <t>1405×1805×855
+1405×1805×855</t>
    <phoneticPr fontId="4" type="noConversion"/>
  </si>
  <si>
    <t>483+750(219+340)</t>
    <phoneticPr fontId="5" type="noConversion"/>
  </si>
  <si>
    <t>523+750(237+340)</t>
    <phoneticPr fontId="5" type="noConversion"/>
  </si>
  <si>
    <t>673×2(305×2)</t>
    <phoneticPr fontId="5" type="noConversion"/>
  </si>
  <si>
    <t>655+750(297+340)</t>
    <phoneticPr fontId="5" type="noConversion"/>
  </si>
  <si>
    <t>516+790(234+358)</t>
    <phoneticPr fontId="5" type="noConversion"/>
  </si>
  <si>
    <t>556+790(252+358)</t>
    <phoneticPr fontId="5" type="noConversion"/>
  </si>
  <si>
    <t>712×2(323×2)</t>
    <phoneticPr fontId="5" type="noConversion"/>
  </si>
  <si>
    <t>695+790(315+358)</t>
    <phoneticPr fontId="5" type="noConversion"/>
  </si>
  <si>
    <t>20+35(9+16)</t>
    <phoneticPr fontId="5" type="noConversion"/>
  </si>
  <si>
    <t>24+35(11+16)</t>
    <phoneticPr fontId="5" type="noConversion"/>
  </si>
  <si>
    <t>29×2(13×2)</t>
    <phoneticPr fontId="5" type="noConversion"/>
  </si>
  <si>
    <t>29+35(13+16)</t>
    <phoneticPr fontId="5" type="noConversion"/>
  </si>
  <si>
    <t>Φ3/4(Φ19.1)</t>
    <phoneticPr fontId="5" type="noConversion"/>
  </si>
  <si>
    <t>Φ1-1/4(Φ31.8)</t>
    <phoneticPr fontId="5" type="noConversion"/>
  </si>
  <si>
    <t>Φ1-1/2(Φ38.1)</t>
    <phoneticPr fontId="5" type="noConversion"/>
  </si>
  <si>
    <t>Φ1/4(Φ6)</t>
    <phoneticPr fontId="5" type="noConversion"/>
  </si>
  <si>
    <t>MV5-X1115W/V2GN1</t>
    <phoneticPr fontId="5" type="noConversion"/>
  </si>
  <si>
    <t>MV5-X1175W/V2GN1</t>
    <phoneticPr fontId="5" type="noConversion"/>
  </si>
  <si>
    <t>MV5-X1230W/V2GN1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</si>
  <si>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</si>
  <si>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</si>
  <si>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</si>
  <si>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(11.8+23.25)+(23.25×2)</t>
    <phoneticPr fontId="5" type="noConversion"/>
  </si>
  <si>
    <t>(23.25×2)+(23.25×2)</t>
    <phoneticPr fontId="5" type="noConversion"/>
  </si>
  <si>
    <t>(40.3+79.3)+(79.3×2)</t>
    <phoneticPr fontId="5" type="noConversion"/>
  </si>
  <si>
    <t>(79.3×2)+(79.3×2)</t>
    <phoneticPr fontId="5" type="noConversion"/>
  </si>
  <si>
    <t>27.6×8</t>
    <phoneticPr fontId="5" type="noConversion"/>
  </si>
  <si>
    <t>FVC68D</t>
    <phoneticPr fontId="5" type="noConversion"/>
  </si>
  <si>
    <t>0.132×4(500×4)</t>
    <phoneticPr fontId="5" type="noConversion"/>
  </si>
  <si>
    <t>(420+350)+(440+350)</t>
    <phoneticPr fontId="5" type="noConversion"/>
  </si>
  <si>
    <t>(440+350)+(440+350)</t>
    <phoneticPr fontId="5" type="noConversion"/>
  </si>
  <si>
    <t>(440+350)×2</t>
    <phoneticPr fontId="5" type="noConversion"/>
  </si>
  <si>
    <t>673+750(305+340)</t>
    <phoneticPr fontId="5" type="noConversion"/>
  </si>
  <si>
    <t>750+750(340+340)</t>
    <phoneticPr fontId="5" type="noConversion"/>
  </si>
  <si>
    <t>750×2(340×2)</t>
    <phoneticPr fontId="5" type="noConversion"/>
  </si>
  <si>
    <t>712+790(323+358)</t>
    <phoneticPr fontId="5" type="noConversion"/>
  </si>
  <si>
    <t>790+790(358+358)</t>
    <phoneticPr fontId="5" type="noConversion"/>
  </si>
  <si>
    <t>790×2(358×2)</t>
    <phoneticPr fontId="5" type="noConversion"/>
  </si>
  <si>
    <t>35+35(16+16)</t>
    <phoneticPr fontId="5" type="noConversion"/>
  </si>
  <si>
    <t>35×2(16×2)</t>
    <phoneticPr fontId="5" type="noConversion"/>
  </si>
  <si>
    <t>MV5-X1285W/V2GN1</t>
    <phoneticPr fontId="5" type="noConversion"/>
  </si>
  <si>
    <t>MV5-X1345W/V2GN1</t>
    <phoneticPr fontId="5" type="noConversion"/>
  </si>
  <si>
    <t>MV5-X1395W/V2GN1</t>
    <phoneticPr fontId="5" type="noConversion"/>
  </si>
  <si>
    <t>MV5-X1455W/V2GN1</t>
    <phoneticPr fontId="5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</si>
  <si>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</si>
  <si>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</si>
  <si>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</si>
  <si>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23.25×2+23.25×2</t>
    <phoneticPr fontId="5" type="noConversion"/>
  </si>
  <si>
    <t>21.06+(13.8×2)
+(23.25×2)</t>
    <phoneticPr fontId="5" type="noConversion"/>
  </si>
  <si>
    <t>21.06+(11.8+23.25)
+(23.25×2)</t>
    <phoneticPr fontId="5" type="noConversion"/>
  </si>
  <si>
    <t>21.06+(23.25×2)
+(23.25×2)</t>
    <phoneticPr fontId="5" type="noConversion"/>
  </si>
  <si>
    <t>79.3×2+79.3×2</t>
    <phoneticPr fontId="5" type="noConversion"/>
  </si>
  <si>
    <t>71.9+(47.1×2)
+(79.3×2)</t>
    <phoneticPr fontId="4" type="noConversion"/>
  </si>
  <si>
    <t>71.9+(40.3+79.3)
+(79.3×2)</t>
    <phoneticPr fontId="4" type="noConversion"/>
  </si>
  <si>
    <t>71.9+(79.3×2)
+(79.3×2)</t>
    <phoneticPr fontId="4" type="noConversion"/>
  </si>
  <si>
    <t>27.6×10</t>
    <phoneticPr fontId="5" type="noConversion"/>
  </si>
  <si>
    <t>0.132×5(500×5)</t>
    <phoneticPr fontId="5" type="noConversion"/>
  </si>
  <si>
    <t>465+(290+230)
+(440+350)</t>
    <phoneticPr fontId="5" type="noConversion"/>
  </si>
  <si>
    <t>465+(420+350)
+(440+350)</t>
    <phoneticPr fontId="5" type="noConversion"/>
  </si>
  <si>
    <t>465+(440+350)
+(440+350)</t>
    <phoneticPr fontId="5" type="noConversion"/>
  </si>
  <si>
    <t>(39×64-3/8×31-1/8)×2
+52-3/4×64-3/8×31-1/8</t>
    <phoneticPr fontId="5" type="noConversion"/>
  </si>
  <si>
    <t>39×64-3/8×31-1/8
+52-3/4×64-3/8×31-1/8
+52-3/4×64-3/8×31-1/8</t>
    <phoneticPr fontId="5" type="noConversion"/>
  </si>
  <si>
    <t>(990×1635×790)×2
+1340×1635×790</t>
    <phoneticPr fontId="5" type="noConversion"/>
  </si>
  <si>
    <t>990×1635×790
+1340×1635×790
+1340×1635×790</t>
    <phoneticPr fontId="5" type="noConversion"/>
  </si>
  <si>
    <t>(41-1/2×71-1/16×33-5/8)×2
+55-3/8×71-1/16×33-5/8</t>
    <phoneticPr fontId="5" type="noConversion"/>
  </si>
  <si>
    <t>41-1/2×71-1/16×33-5/8
+55-3/8×71-1/16×33-5/8
+55-3/8×71-1/16×33-5/8</t>
    <phoneticPr fontId="5" type="noConversion"/>
  </si>
  <si>
    <t>(1055×1805×855)×2
+1405×1805×855</t>
    <phoneticPr fontId="5" type="noConversion"/>
  </si>
  <si>
    <t>1055×1805×855
+1405×1805×855
+1405×1805×855</t>
    <phoneticPr fontId="5" type="noConversion"/>
  </si>
  <si>
    <t>523×2+750(237×2+340)</t>
    <phoneticPr fontId="5" type="noConversion"/>
  </si>
  <si>
    <t>483+655+750
(219+297+340)</t>
    <phoneticPr fontId="5" type="noConversion"/>
  </si>
  <si>
    <t>483+673+750
(219+305+340)</t>
    <phoneticPr fontId="5" type="noConversion"/>
  </si>
  <si>
    <t>483+750+750
(219+340+340)</t>
    <phoneticPr fontId="5" type="noConversion"/>
  </si>
  <si>
    <t>556×2+790(252×2+358)</t>
    <phoneticPr fontId="5" type="noConversion"/>
  </si>
  <si>
    <t>516+695+790
(234+315+358)</t>
    <phoneticPr fontId="5" type="noConversion"/>
  </si>
  <si>
    <t>516+712+790
(234+323+358)</t>
    <phoneticPr fontId="5" type="noConversion"/>
  </si>
  <si>
    <t>516+790+790
(234+358+358)</t>
    <phoneticPr fontId="5" type="noConversion"/>
  </si>
  <si>
    <t>24×2+35(11×2+16)</t>
    <phoneticPr fontId="5" type="noConversion"/>
  </si>
  <si>
    <t>20+29+35(9+13+16)</t>
    <phoneticPr fontId="5" type="noConversion"/>
  </si>
  <si>
    <t>20+35+35(9+16+16)</t>
    <phoneticPr fontId="5" type="noConversion"/>
  </si>
  <si>
    <t>Φ7/8(Φ22.2)</t>
    <phoneticPr fontId="5" type="noConversion"/>
  </si>
  <si>
    <t>Φ1-5/8(Φ41.2)</t>
    <phoneticPr fontId="5" type="noConversion"/>
  </si>
  <si>
    <t>MV5-X1510W/V2GN1</t>
    <phoneticPr fontId="5" type="noConversion"/>
  </si>
  <si>
    <t>MV5-X1565W/V2GN1</t>
    <phoneticPr fontId="5" type="noConversion"/>
  </si>
  <si>
    <t>MV5-X1615W/V2GN1</t>
    <phoneticPr fontId="5" type="noConversion"/>
  </si>
  <si>
    <t>MV5-X1680W/V2GN1</t>
    <phoneticPr fontId="5" type="noConversion"/>
  </si>
  <si>
    <t>21.06+(23.25×2)×2</t>
    <phoneticPr fontId="5" type="noConversion"/>
  </si>
  <si>
    <t>23.25+(23.25×2)×2</t>
    <phoneticPr fontId="5" type="noConversion"/>
  </si>
  <si>
    <t>(11.8+23.25)×2+23.25×2</t>
    <phoneticPr fontId="5" type="noConversion"/>
  </si>
  <si>
    <t>13.8×2+(23.25×2)×2</t>
    <phoneticPr fontId="5" type="noConversion"/>
  </si>
  <si>
    <t>71.9+(79.3×2)×2</t>
    <phoneticPr fontId="5" type="noConversion"/>
  </si>
  <si>
    <t>79.3+(79.3×2)×2</t>
    <phoneticPr fontId="5" type="noConversion"/>
  </si>
  <si>
    <t>(40.3+79.3)×2+79.3×2</t>
    <phoneticPr fontId="5" type="noConversion"/>
  </si>
  <si>
    <t>47.1×2+(79.3×2)×2</t>
    <phoneticPr fontId="5" type="noConversion"/>
  </si>
  <si>
    <t>27.6×12</t>
    <phoneticPr fontId="5" type="noConversion"/>
  </si>
  <si>
    <t>0.132×6(500×6)</t>
    <phoneticPr fontId="5" type="noConversion"/>
  </si>
  <si>
    <t>465+(440+350)×2</t>
    <phoneticPr fontId="5" type="noConversion"/>
  </si>
  <si>
    <t>(420+350)×2+(440+350)</t>
    <phoneticPr fontId="5" type="noConversion"/>
  </si>
  <si>
    <t>(290+230)+(440+350)×2</t>
    <phoneticPr fontId="5" type="noConversion"/>
  </si>
  <si>
    <t>20+35×2(9+16×2)</t>
    <phoneticPr fontId="5" type="noConversion"/>
  </si>
  <si>
    <t>24+35×2(11+16×2)</t>
    <phoneticPr fontId="5" type="noConversion"/>
  </si>
  <si>
    <t>29×2+35(13×2+16)</t>
    <phoneticPr fontId="5" type="noConversion"/>
  </si>
  <si>
    <t>29+35×2(13+16×2)</t>
    <phoneticPr fontId="5" type="noConversion"/>
  </si>
  <si>
    <t>39×64-3/8×31-1/8+
(52-3/4×64-3/8×31-1/8)×2</t>
    <phoneticPr fontId="5" type="noConversion"/>
  </si>
  <si>
    <t>(52-3/4×64-3/8×31-1/8)×2
+52-3/4×64-3/8×31-1/8</t>
    <phoneticPr fontId="5" type="noConversion"/>
  </si>
  <si>
    <t>52-3/4×64-3/8×31-1/8+
(52-3/4×64-3/8×31-1/8)×2</t>
    <phoneticPr fontId="5" type="noConversion"/>
  </si>
  <si>
    <t>990×1635×790+
(1340×1635×790)×2</t>
    <phoneticPr fontId="5" type="noConversion"/>
  </si>
  <si>
    <t>(1340×1635×790)×2
+1340×1635×790</t>
    <phoneticPr fontId="5" type="noConversion"/>
  </si>
  <si>
    <t>1340×1635×790+
(1340×1635×790)×2</t>
    <phoneticPr fontId="5" type="noConversion"/>
  </si>
  <si>
    <t>41-1/2×71-1/16×33-5/8+
(55-3/8×71-1/16×33-5/8)×2</t>
    <phoneticPr fontId="5" type="noConversion"/>
  </si>
  <si>
    <t>(55-3/8×71-1/16×33-5/8)×2
+55-3/8×71-1/16×33-5/8</t>
    <phoneticPr fontId="5" type="noConversion"/>
  </si>
  <si>
    <t>55-3/8×71-1/16×33-5/8+
(55-3/8×71-1/16×33-5/8)×2</t>
    <phoneticPr fontId="5" type="noConversion"/>
  </si>
  <si>
    <t>1055×1805×855+
(1405×1805×855)×2</t>
    <phoneticPr fontId="5" type="noConversion"/>
  </si>
  <si>
    <t>(1405×1805×855)×2
+1405×1805×855</t>
    <phoneticPr fontId="5" type="noConversion"/>
  </si>
  <si>
    <t>1405×1805×855+
(1405×1805×855)×2</t>
    <phoneticPr fontId="5" type="noConversion"/>
  </si>
  <si>
    <t>483+750×2(219+340×2)</t>
    <phoneticPr fontId="5" type="noConversion"/>
  </si>
  <si>
    <t>523+750×2(237+340×2)</t>
    <phoneticPr fontId="5" type="noConversion"/>
  </si>
  <si>
    <t>673×2+750(305×2+340)</t>
    <phoneticPr fontId="5" type="noConversion"/>
  </si>
  <si>
    <t>655+750×2(297+340×2)</t>
    <phoneticPr fontId="5" type="noConversion"/>
  </si>
  <si>
    <t>516+790×2(234+358×2)</t>
    <phoneticPr fontId="5" type="noConversion"/>
  </si>
  <si>
    <t>556+790×2(252+358×2)</t>
    <phoneticPr fontId="5" type="noConversion"/>
  </si>
  <si>
    <t>712×2+323(323×2+358)</t>
    <phoneticPr fontId="5" type="noConversion"/>
  </si>
  <si>
    <t>695+790×2(315+358×2)</t>
    <phoneticPr fontId="5" type="noConversion"/>
  </si>
  <si>
    <t>Φ7/8(Φ22.2)</t>
    <phoneticPr fontId="5" type="noConversion"/>
  </si>
  <si>
    <t>Φ1-5/8(Φ41.2)</t>
    <phoneticPr fontId="5" type="noConversion"/>
  </si>
  <si>
    <t>Φ1/4(Φ6)</t>
    <phoneticPr fontId="5" type="noConversion"/>
  </si>
  <si>
    <t>MV5-X1730W/V2GN1</t>
    <phoneticPr fontId="5" type="noConversion"/>
  </si>
  <si>
    <t>MV5-X1790W/V2GN1</t>
    <phoneticPr fontId="5" type="noConversion"/>
  </si>
  <si>
    <t>MV5-X1845W/V2GN1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</si>
  <si>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</si>
  <si>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</si>
  <si>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</si>
  <si>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(11.8+23.25)+(23.25×2)×2</t>
    <phoneticPr fontId="5" type="noConversion"/>
  </si>
  <si>
    <t>23.25×2+(23.25×2)×2</t>
    <phoneticPr fontId="5" type="noConversion"/>
  </si>
  <si>
    <t>(23.25×2)×3</t>
    <phoneticPr fontId="5" type="noConversion"/>
  </si>
  <si>
    <t>(40.3+79.3)+(79.3×2)×2</t>
    <phoneticPr fontId="5" type="noConversion"/>
  </si>
  <si>
    <t>79.3×2+(79.3×2)×2</t>
    <phoneticPr fontId="5" type="noConversion"/>
  </si>
  <si>
    <t>(79.3×2)×3</t>
    <phoneticPr fontId="5" type="noConversion"/>
  </si>
  <si>
    <t>27.6×12</t>
    <phoneticPr fontId="5" type="noConversion"/>
  </si>
  <si>
    <t>FVC68D</t>
    <phoneticPr fontId="5" type="noConversion"/>
  </si>
  <si>
    <t>0.132×6(500×6)</t>
    <phoneticPr fontId="5" type="noConversion"/>
  </si>
  <si>
    <t>(420+350)+(440+350)×2</t>
    <phoneticPr fontId="5" type="noConversion"/>
  </si>
  <si>
    <t>(440+350)+(440+350)×2</t>
    <phoneticPr fontId="5" type="noConversion"/>
  </si>
  <si>
    <t>(440+350)×3</t>
    <phoneticPr fontId="5" type="noConversion"/>
  </si>
  <si>
    <t>52-3/4×64-3/8×31-1/8+
(52-3/4×64-3/8×31-1/8)×2</t>
    <phoneticPr fontId="5" type="noConversion"/>
  </si>
  <si>
    <t>(52-3/4×64-3/8×31-1/8)×3</t>
    <phoneticPr fontId="5" type="noConversion"/>
  </si>
  <si>
    <t>1340×1635×790+
(1340×1635×790)×2</t>
    <phoneticPr fontId="5" type="noConversion"/>
  </si>
  <si>
    <t>(1340×1635×790)×3</t>
    <phoneticPr fontId="5" type="noConversion"/>
  </si>
  <si>
    <t>55-3/8×71-1/16×33-5/8+
(55-3/8×71-1/16×33-5/8)×2</t>
    <phoneticPr fontId="5" type="noConversion"/>
  </si>
  <si>
    <t>(55-3/8×71-1/16×33-5/8)×3</t>
    <phoneticPr fontId="5" type="noConversion"/>
  </si>
  <si>
    <t>1405×1805×855+
(1405×1805×855)×2</t>
    <phoneticPr fontId="5" type="noConversion"/>
  </si>
  <si>
    <t>(1405×1805×855)×3</t>
    <phoneticPr fontId="5" type="noConversion"/>
  </si>
  <si>
    <t>673+750×2(305+340×2)</t>
    <phoneticPr fontId="5" type="noConversion"/>
  </si>
  <si>
    <t>750+750×2(340+340×2)</t>
    <phoneticPr fontId="5" type="noConversion"/>
  </si>
  <si>
    <t>750×3(340×3)</t>
    <phoneticPr fontId="5" type="noConversion"/>
  </si>
  <si>
    <t>712+790×2(323+358×2)</t>
    <phoneticPr fontId="5" type="noConversion"/>
  </si>
  <si>
    <t>790+790×2(358+358×2)</t>
    <phoneticPr fontId="5" type="noConversion"/>
  </si>
  <si>
    <t>790×3(358×3)</t>
    <phoneticPr fontId="5" type="noConversion"/>
  </si>
  <si>
    <t>29+35×2(13+16×2)</t>
    <phoneticPr fontId="5" type="noConversion"/>
  </si>
  <si>
    <t>35+35×2(16+16×2)</t>
    <phoneticPr fontId="5" type="noConversion"/>
  </si>
  <si>
    <t>35×3(16×3)</t>
    <phoneticPr fontId="5" type="noConversion"/>
  </si>
  <si>
    <t>Φ7/8(Φ22.2)</t>
    <phoneticPr fontId="5" type="noConversion"/>
  </si>
  <si>
    <t>Φ1-5/8(Φ41.2)</t>
    <phoneticPr fontId="5" type="noConversion"/>
  </si>
  <si>
    <t>Φ1/4(Φ6)</t>
    <phoneticPr fontId="5" type="noConversion"/>
  </si>
  <si>
    <t>MV5-X1900W/V2GN1</t>
    <phoneticPr fontId="5" type="noConversion"/>
  </si>
  <si>
    <t>MV5-X1960W/V2GN1</t>
    <phoneticPr fontId="5" type="noConversion"/>
  </si>
  <si>
    <t>MV5-X2010W/V2GN1</t>
    <phoneticPr fontId="5" type="noConversion"/>
  </si>
  <si>
    <t>MV5-X2070W/V2GN1</t>
    <phoneticPr fontId="5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</si>
  <si>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</si>
  <si>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</si>
  <si>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</si>
  <si>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</si>
  <si>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</si>
  <si>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</si>
  <si>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23.25×2+(23.25×2)×2</t>
    <phoneticPr fontId="5" type="noConversion"/>
  </si>
  <si>
    <t>21.06+13.8×2+23.25×2</t>
    <phoneticPr fontId="5" type="noConversion"/>
  </si>
  <si>
    <t>21.06+(11.8+23.25)+23.25×2</t>
    <phoneticPr fontId="5" type="noConversion"/>
  </si>
  <si>
    <t>21.06+23.25×2+23.25×2</t>
    <phoneticPr fontId="5" type="noConversion"/>
  </si>
  <si>
    <t>79.3×2+(79.3×2)×2</t>
    <phoneticPr fontId="5" type="noConversion"/>
  </si>
  <si>
    <t>71.9+47.1×2+79.3×2</t>
    <phoneticPr fontId="5" type="noConversion"/>
  </si>
  <si>
    <t>71.9+(40.3+79.3)+79.3×2</t>
    <phoneticPr fontId="5" type="noConversion"/>
  </si>
  <si>
    <t>71.9+79.3×2+79.3×2</t>
    <phoneticPr fontId="5" type="noConversion"/>
  </si>
  <si>
    <t>27.6×12</t>
    <phoneticPr fontId="5" type="noConversion"/>
  </si>
  <si>
    <t>27.6×14</t>
    <phoneticPr fontId="5" type="noConversion"/>
  </si>
  <si>
    <t>FVC68D</t>
    <phoneticPr fontId="5" type="noConversion"/>
  </si>
  <si>
    <t>0.132×6(500×6)</t>
    <phoneticPr fontId="5" type="noConversion"/>
  </si>
  <si>
    <t>0.132×7(500×7)</t>
    <phoneticPr fontId="5" type="noConversion"/>
  </si>
  <si>
    <t>465×2+(440+350)×2</t>
    <phoneticPr fontId="5" type="noConversion"/>
  </si>
  <si>
    <t>(39×64-3/8×31-1/8)×2+
(52-3/4×64-3/8×31-1/8)×2</t>
    <phoneticPr fontId="5" type="noConversion"/>
  </si>
  <si>
    <t>39×64-3/8×31-1/8
+52-3/4×64-3/8×31-1/8
+52-3/4×64-3/8×31-1/8</t>
    <phoneticPr fontId="5" type="noConversion"/>
  </si>
  <si>
    <t>(990×1635×790)×2+
(1340×1635×790)×2</t>
    <phoneticPr fontId="5" type="noConversion"/>
  </si>
  <si>
    <t>990×1635×790
+1340×1635×790
+1340×1635×790</t>
    <phoneticPr fontId="4" type="noConversion"/>
  </si>
  <si>
    <t>(41-1/2×71-1/16×33-5/8)×2+
(55-3/8×71-1/16×33-5/8)×2</t>
    <phoneticPr fontId="5" type="noConversion"/>
  </si>
  <si>
    <t>41-1/2×71-1/16×33-5/8
+55-3/8×71-1/16×33-5/8
+55-3/8×71-1/16×33-5/8</t>
    <phoneticPr fontId="5" type="noConversion"/>
  </si>
  <si>
    <t>(1055×1805×855)×2+
(1405×1805×855)×2</t>
    <phoneticPr fontId="5" type="noConversion"/>
  </si>
  <si>
    <t>1055×1805×855
+1405×1805×855
+1405×1805×855</t>
    <phoneticPr fontId="4" type="noConversion"/>
  </si>
  <si>
    <t>523×2+750×2(237×2+340×2)</t>
    <phoneticPr fontId="5" type="noConversion"/>
  </si>
  <si>
    <t>483+655+750(219+297+340)</t>
    <phoneticPr fontId="5" type="noConversion"/>
  </si>
  <si>
    <t>483+673+750(219+305+340)</t>
    <phoneticPr fontId="5" type="noConversion"/>
  </si>
  <si>
    <t>483+750+750(219+340+340)</t>
    <phoneticPr fontId="5" type="noConversion"/>
  </si>
  <si>
    <t>556×2+790×2(252×2+358×2)</t>
    <phoneticPr fontId="5" type="noConversion"/>
  </si>
  <si>
    <t>516+695+790(234+315+358)</t>
    <phoneticPr fontId="5" type="noConversion"/>
  </si>
  <si>
    <t>516+712+790(234+323+358)</t>
    <phoneticPr fontId="5" type="noConversion"/>
  </si>
  <si>
    <t>516+790+790(234+358+358)</t>
    <phoneticPr fontId="5" type="noConversion"/>
  </si>
  <si>
    <t>24×2+35×2(11×2+16×2)</t>
    <phoneticPr fontId="5" type="noConversion"/>
  </si>
  <si>
    <t>20+29+35(9+13+16)</t>
    <phoneticPr fontId="5" type="noConversion"/>
  </si>
  <si>
    <t>20+35+35(9+16+16)</t>
    <phoneticPr fontId="5" type="noConversion"/>
  </si>
  <si>
    <t>Φ1(Φ25.4)</t>
    <phoneticPr fontId="5" type="noConversion"/>
  </si>
  <si>
    <t>Φ1-3/4(Φ44.5)</t>
    <phoneticPr fontId="5" type="noConversion"/>
  </si>
  <si>
    <t>MV5-X2125W/V2GN1</t>
    <phoneticPr fontId="5" type="noConversion"/>
  </si>
  <si>
    <t>MV5-X2180W/V2GN1</t>
    <phoneticPr fontId="5" type="noConversion"/>
  </si>
  <si>
    <t>MV5-X2230W/V2GN1</t>
    <phoneticPr fontId="5" type="noConversion"/>
  </si>
  <si>
    <t>MV5-X2295W/V2GN1</t>
    <phoneticPr fontId="5" type="noConversion"/>
  </si>
  <si>
    <t>MV5-X500W/V2GN1</t>
    <phoneticPr fontId="5" type="noConversion"/>
  </si>
  <si>
    <t>MV5-X615W/V2GN1</t>
    <phoneticPr fontId="5" type="noConversion"/>
  </si>
  <si>
    <t>21.06+(23.25×2)×3</t>
    <phoneticPr fontId="5" type="noConversion"/>
  </si>
  <si>
    <t>23.25+(23.25×2)×3</t>
    <phoneticPr fontId="5" type="noConversion"/>
  </si>
  <si>
    <t>(11.8+23.25)×2+(23.25×2)×2</t>
    <phoneticPr fontId="5" type="noConversion"/>
  </si>
  <si>
    <t>13.8×2+(23.25×2)×3</t>
    <phoneticPr fontId="5" type="noConversion"/>
  </si>
  <si>
    <t>71.9+(79.3×2)×3</t>
    <phoneticPr fontId="5" type="noConversion"/>
  </si>
  <si>
    <t>79.3+(79.3×2)×3</t>
    <phoneticPr fontId="5" type="noConversion"/>
  </si>
  <si>
    <t>(40.3+79.3)×2+(79.3×2)×2</t>
    <phoneticPr fontId="5" type="noConversion"/>
  </si>
  <si>
    <t>47.1×2+(79.3×2)×3</t>
    <phoneticPr fontId="5" type="noConversion"/>
  </si>
  <si>
    <t>27.6×16</t>
    <phoneticPr fontId="5" type="noConversion"/>
  </si>
  <si>
    <t>0.132×8(500×8)</t>
    <phoneticPr fontId="5" type="noConversion"/>
  </si>
  <si>
    <t>465+(440+350)×3</t>
    <phoneticPr fontId="5" type="noConversion"/>
  </si>
  <si>
    <t>(420+350)×2+(440+350)×2</t>
    <phoneticPr fontId="5" type="noConversion"/>
  </si>
  <si>
    <t>(290+230)+(440+350)×3</t>
    <phoneticPr fontId="5" type="noConversion"/>
  </si>
  <si>
    <t>39×64-3/8×31-1/8+
(52-3/4×64-3/8×31-1/8)×3</t>
    <phoneticPr fontId="5" type="noConversion"/>
  </si>
  <si>
    <t>(52-3/4×64-3/8×31-1/8)×2
+(52-3/4×64-3/8×31-1/8)×2</t>
    <phoneticPr fontId="5" type="noConversion"/>
  </si>
  <si>
    <t>52-3/4×64-3/8×31-1/8+
(52-3/4×64-3/8×31-1/8)×3</t>
    <phoneticPr fontId="5" type="noConversion"/>
  </si>
  <si>
    <t>990×1635×790+
(1340×1635×790)×3</t>
    <phoneticPr fontId="5" type="noConversion"/>
  </si>
  <si>
    <t>(1340×1635×790)×2
+(1340×1635×790)×2</t>
    <phoneticPr fontId="5" type="noConversion"/>
  </si>
  <si>
    <t>1340×1635×790+
(1340×1635×790)×3</t>
    <phoneticPr fontId="5" type="noConversion"/>
  </si>
  <si>
    <t>41-1/2×71-1/16×33-5/8+
(55-3/8×71-1/16×33-5/8)×3</t>
    <phoneticPr fontId="5" type="noConversion"/>
  </si>
  <si>
    <t>(55-3/8×71-1/16×33-5/8)×2
+(55-3/8×71-1/16×33-5/8)×2</t>
    <phoneticPr fontId="5" type="noConversion"/>
  </si>
  <si>
    <t>55-3/8×71-1/16×33-5/8+
(55-3/8×71-1/16×33-5/8)×3</t>
    <phoneticPr fontId="5" type="noConversion"/>
  </si>
  <si>
    <t>1055×1805×855+
(1405×1805×855)×3</t>
    <phoneticPr fontId="5" type="noConversion"/>
  </si>
  <si>
    <t>(1405×1805×855)×2
+(1405×1805×855)×2</t>
    <phoneticPr fontId="5" type="noConversion"/>
  </si>
  <si>
    <t>1405×1805×855+
(1405×1805×855)×3</t>
    <phoneticPr fontId="5" type="noConversion"/>
  </si>
  <si>
    <t>483+750×3(219+340×3)</t>
    <phoneticPr fontId="5" type="noConversion"/>
  </si>
  <si>
    <t>523+750×3(237+340×3)</t>
    <phoneticPr fontId="5" type="noConversion"/>
  </si>
  <si>
    <t>673×2+750×2(305×2+340×2)</t>
    <phoneticPr fontId="5" type="noConversion"/>
  </si>
  <si>
    <t>655+750×3(297+340×3)</t>
    <phoneticPr fontId="5" type="noConversion"/>
  </si>
  <si>
    <t>516+790×3(234+358×3)</t>
    <phoneticPr fontId="5" type="noConversion"/>
  </si>
  <si>
    <t>556+790×3(252+358×3)</t>
    <phoneticPr fontId="5" type="noConversion"/>
  </si>
  <si>
    <t>712×2+323×2(323×2+358×2)</t>
    <phoneticPr fontId="5" type="noConversion"/>
  </si>
  <si>
    <t>695+790×3(315+358×3)</t>
    <phoneticPr fontId="5" type="noConversion"/>
  </si>
  <si>
    <t>20+35×3(9+16×3)</t>
    <phoneticPr fontId="5" type="noConversion"/>
  </si>
  <si>
    <t>24+35×3(11+16×3)</t>
    <phoneticPr fontId="5" type="noConversion"/>
  </si>
  <si>
    <t>29×2+35×2(13×2+16×2)</t>
    <phoneticPr fontId="5" type="noConversion"/>
  </si>
  <si>
    <t>29+35×3(13+16×3)</t>
    <phoneticPr fontId="5" type="noConversion"/>
  </si>
  <si>
    <t>MV5-X560W/V2GN1</t>
    <phoneticPr fontId="5" type="noConversion"/>
  </si>
  <si>
    <t>(11.8+23.25)+(23.25×2)×3</t>
    <phoneticPr fontId="5" type="noConversion"/>
  </si>
  <si>
    <t>23.25×2+(23.25×2)×3</t>
    <phoneticPr fontId="5" type="noConversion"/>
  </si>
  <si>
    <t>(23.25×2)×4</t>
    <phoneticPr fontId="5" type="noConversion"/>
  </si>
  <si>
    <t>(40.3+79.3)+(79.3×2)×3</t>
    <phoneticPr fontId="5" type="noConversion"/>
  </si>
  <si>
    <t>79.3×2+(79.3×2)×3</t>
    <phoneticPr fontId="5" type="noConversion"/>
  </si>
  <si>
    <t>(79.3×2)×4</t>
    <phoneticPr fontId="5" type="noConversion"/>
  </si>
  <si>
    <t>(420+350)+(440+350)×3</t>
    <phoneticPr fontId="5" type="noConversion"/>
  </si>
  <si>
    <t>(440+350)+(440+350)×3</t>
    <phoneticPr fontId="5" type="noConversion"/>
  </si>
  <si>
    <t>(440+350)×4</t>
    <phoneticPr fontId="5" type="noConversion"/>
  </si>
  <si>
    <t>(52-3/4×64-3/8×31-1/8)×4</t>
    <phoneticPr fontId="5" type="noConversion"/>
  </si>
  <si>
    <t>(1340×1635×790)×4</t>
    <phoneticPr fontId="5" type="noConversion"/>
  </si>
  <si>
    <t>(55-3/8×71-1/16×33-5/8)×4</t>
    <phoneticPr fontId="5" type="noConversion"/>
  </si>
  <si>
    <t>(1405×1805×855)×4</t>
    <phoneticPr fontId="5" type="noConversion"/>
  </si>
  <si>
    <t>673+750×3(305+340×3)</t>
    <phoneticPr fontId="5" type="noConversion"/>
  </si>
  <si>
    <t>750+750×3(340+340×3)</t>
    <phoneticPr fontId="5" type="noConversion"/>
  </si>
  <si>
    <t>750×4(340×4)</t>
    <phoneticPr fontId="5" type="noConversion"/>
  </si>
  <si>
    <t>712+790×3(323+358×3)</t>
    <phoneticPr fontId="5" type="noConversion"/>
  </si>
  <si>
    <t>790+790×3(358+358×3)</t>
    <phoneticPr fontId="5" type="noConversion"/>
  </si>
  <si>
    <t>790×4(358×4)</t>
    <phoneticPr fontId="5" type="noConversion"/>
  </si>
  <si>
    <t>35+35×3(16+16×3)</t>
    <phoneticPr fontId="5" type="noConversion"/>
  </si>
  <si>
    <t>35×4(16×4)</t>
    <phoneticPr fontId="5" type="noConversion"/>
  </si>
  <si>
    <t>E705DHD-72D2YG×8</t>
    <phoneticPr fontId="3" type="noConversion"/>
  </si>
  <si>
    <t>E405DHD-36D2YG+
E705DHD-72D2YG×7</t>
    <phoneticPr fontId="5" type="noConversion"/>
  </si>
  <si>
    <t>(550+430)×4</t>
    <phoneticPr fontId="3" type="noConversion"/>
  </si>
  <si>
    <t>(550+430)+(550+430)×3</t>
    <phoneticPr fontId="5" type="noConversion"/>
  </si>
  <si>
    <t>(520+440)+(550+430)×3</t>
    <phoneticPr fontId="5" type="noConversion"/>
  </si>
  <si>
    <t>E405DHD-42D2YG×2+
E705DHD-72D2YG×6</t>
    <phoneticPr fontId="3" type="noConversion"/>
  </si>
  <si>
    <t>E405DHD-36D2YG×2+
E705DHD-72D2YG×6</t>
    <phoneticPr fontId="5" type="noConversion"/>
  </si>
  <si>
    <t>E705DHD-72D2YG×7</t>
    <phoneticPr fontId="3" type="noConversion"/>
  </si>
  <si>
    <t>E655DHD-65D2YG+
E705DHD-72D2YG×6</t>
    <phoneticPr fontId="3" type="noConversion"/>
  </si>
  <si>
    <t>360+290+(550+430)×3</t>
    <phoneticPr fontId="3" type="noConversion"/>
  </si>
  <si>
    <t>(520+440)×2+(550+430)×2</t>
    <phoneticPr fontId="3" type="noConversion"/>
  </si>
  <si>
    <t>580+(550+430)×3</t>
    <phoneticPr fontId="3" type="noConversion"/>
  </si>
  <si>
    <t>465+(290+230)+(440+350)×2</t>
    <phoneticPr fontId="5" type="noConversion"/>
  </si>
  <si>
    <t>465+(420+350)+(440+350)×2</t>
    <phoneticPr fontId="5" type="noConversion"/>
  </si>
  <si>
    <t>465+(440+350)+(440+350)×2</t>
    <phoneticPr fontId="5" type="noConversion"/>
  </si>
  <si>
    <t>580+(550+430)+(550+430)×2</t>
    <phoneticPr fontId="5" type="noConversion"/>
  </si>
  <si>
    <t>E405DHD-36D2YG
E705DHD-72D2YG</t>
    <phoneticPr fontId="5" type="noConversion"/>
  </si>
  <si>
    <t>E655DHD-65D2YG+
E405DHD-36D2YG+
E705DHD-72D2YG×5</t>
    <phoneticPr fontId="3" type="noConversion"/>
  </si>
  <si>
    <t>580+(520+440)+(550+430)×2</t>
    <phoneticPr fontId="5" type="noConversion"/>
  </si>
  <si>
    <t>E655DHD-65D2YG+
E405DHD-42D2YG×2+
E705DHD-72D2YG×4</t>
    <phoneticPr fontId="3" type="noConversion"/>
  </si>
  <si>
    <t>580+(360+290)+(550+430)×2</t>
    <phoneticPr fontId="5" type="noConversion"/>
  </si>
  <si>
    <t>E705DHD-72D2YG×6</t>
    <phoneticPr fontId="3" type="noConversion"/>
  </si>
  <si>
    <t>580×2+(550+430)×2</t>
    <phoneticPr fontId="5" type="noConversion"/>
  </si>
  <si>
    <t>E705DHD-72D2YG×6</t>
    <phoneticPr fontId="3" type="noConversion"/>
  </si>
  <si>
    <t>(550+430)×3</t>
    <phoneticPr fontId="5" type="noConversion"/>
  </si>
  <si>
    <t>(550+430)+(550+430)×2</t>
    <phoneticPr fontId="5" type="noConversion"/>
  </si>
  <si>
    <t>E405DHD-36D2YG+
E705DHD-72D2YG×6</t>
    <phoneticPr fontId="5" type="noConversion"/>
  </si>
  <si>
    <t>(520+440)+(550+430)×2</t>
    <phoneticPr fontId="5" type="noConversion"/>
  </si>
  <si>
    <t>E405DHD-42D2YG×2+
E705DHD-72D2YG×2</t>
    <phoneticPr fontId="3" type="noConversion"/>
  </si>
  <si>
    <t>E405DHD-42D2YG×2+
E705DHD-72D2YG×4</t>
    <phoneticPr fontId="3" type="noConversion"/>
  </si>
  <si>
    <t>(360+290)+(550+430)×2</t>
    <phoneticPr fontId="5" type="noConversion"/>
  </si>
  <si>
    <t>E405DHD-36D2YG×2+
E705DHD-72D2YG×4</t>
    <phoneticPr fontId="5" type="noConversion"/>
  </si>
  <si>
    <t>(520+440)×2+(550+430)</t>
    <phoneticPr fontId="5" type="noConversion"/>
  </si>
  <si>
    <t>E705DHD-72D2YG×5</t>
    <phoneticPr fontId="3" type="noConversion"/>
  </si>
  <si>
    <t>580+(550+430)×2</t>
    <phoneticPr fontId="5" type="noConversion"/>
  </si>
  <si>
    <t>E655DHD-65D2YG+
E705DHD-72D2YG×4</t>
    <phoneticPr fontId="3" type="noConversion"/>
  </si>
  <si>
    <t>580+(550+430)
+(550+430)</t>
    <phoneticPr fontId="5" type="noConversion"/>
  </si>
  <si>
    <t>E655DHD-65D2YG+
E405DHD-36D2YG+
E705DHD-72D2YG×3</t>
    <phoneticPr fontId="5" type="noConversion"/>
  </si>
  <si>
    <t>580+(520+440)
+(550+430)</t>
    <phoneticPr fontId="5" type="noConversion"/>
  </si>
  <si>
    <t>E655DHD-65D2YG+
E405DHD-42D2YG×2+
E705DHD-72D2YG×2</t>
    <phoneticPr fontId="5" type="noConversion"/>
  </si>
  <si>
    <t>E705DHD-72D2YG×4</t>
    <phoneticPr fontId="3" type="noConversion"/>
  </si>
  <si>
    <t>580+(360+290)
+(550+430)</t>
    <phoneticPr fontId="5" type="noConversion"/>
  </si>
  <si>
    <t>E705DHD-72D2YG×4</t>
    <phoneticPr fontId="3" type="noConversion"/>
  </si>
  <si>
    <t>(550+430)×2</t>
    <phoneticPr fontId="5" type="noConversion"/>
  </si>
  <si>
    <t>E405DHD-36D2YG+
E705DHD-72D2YG×3</t>
    <phoneticPr fontId="5" type="noConversion"/>
  </si>
  <si>
    <t>(550+430)+(550+430)</t>
    <phoneticPr fontId="5" type="noConversion"/>
  </si>
  <si>
    <t>(520+440)+(550+430)</t>
    <phoneticPr fontId="5" type="noConversion"/>
  </si>
  <si>
    <t>(360+290)+(550+430)</t>
    <phoneticPr fontId="5" type="noConversion"/>
  </si>
  <si>
    <t>E405DHD-36D2YG×2+
E705DHD-72D2YG×2</t>
    <phoneticPr fontId="5" type="noConversion"/>
  </si>
  <si>
    <t>(520+440)×2</t>
    <phoneticPr fontId="5" type="noConversion"/>
  </si>
  <si>
    <t>E705DHD-72D2YG×3</t>
    <phoneticPr fontId="3" type="noConversion"/>
  </si>
  <si>
    <t>580+(550+430)</t>
    <phoneticPr fontId="5" type="noConversion"/>
  </si>
  <si>
    <t>E655DHD-65D2YG+
E705DHD-72D2YG×2</t>
    <phoneticPr fontId="3" type="noConversion"/>
  </si>
  <si>
    <t>E655DHD-65D2YG+
E705DHD-72D2YG×2</t>
    <phoneticPr fontId="3" type="noConversion"/>
  </si>
  <si>
    <t>E655DHD-65D2YG+
E405DHD-36D2YG+
E705DHD-72D2YG</t>
    <phoneticPr fontId="3" type="noConversion"/>
  </si>
  <si>
    <t>580+(520+440)</t>
    <phoneticPr fontId="5" type="noConversion"/>
  </si>
  <si>
    <t>E655DHD-65D2YG+
E405DHD-42D2YG×2</t>
    <phoneticPr fontId="3" type="noConversion"/>
  </si>
  <si>
    <t>580+(360+290)</t>
    <phoneticPr fontId="5" type="noConversion"/>
  </si>
  <si>
    <t>E705DHD-72D2YG×2</t>
    <phoneticPr fontId="3" type="noConversion"/>
  </si>
  <si>
    <t>580+580</t>
    <phoneticPr fontId="3" type="noConversion"/>
  </si>
  <si>
    <t>Model</t>
    <phoneticPr fontId="3" type="noConversion"/>
  </si>
  <si>
    <t>MV5-X252W/V2GN1</t>
    <phoneticPr fontId="5" type="noConversion"/>
  </si>
  <si>
    <t>MV5-X400W/V2GN1</t>
    <phoneticPr fontId="5" type="noConversion"/>
  </si>
  <si>
    <t>HP</t>
    <phoneticPr fontId="5" type="noConversion"/>
  </si>
  <si>
    <t>220095103940</t>
    <phoneticPr fontId="5" type="noConversion"/>
  </si>
  <si>
    <t>220095103930</t>
    <phoneticPr fontId="5" type="noConversion"/>
  </si>
  <si>
    <t>220095103950</t>
    <phoneticPr fontId="5" type="noConversion"/>
  </si>
  <si>
    <t>220095103960</t>
    <phoneticPr fontId="5" type="noConversion"/>
  </si>
  <si>
    <t>220095103970</t>
    <phoneticPr fontId="5" type="noConversion"/>
  </si>
  <si>
    <t>220095103980</t>
    <phoneticPr fontId="5" type="noConversion"/>
  </si>
  <si>
    <t>220095103990</t>
    <phoneticPr fontId="5" type="noConversion"/>
  </si>
  <si>
    <t>220095104000</t>
    <phoneticPr fontId="5" type="noConversion"/>
  </si>
  <si>
    <t>Power source</t>
    <phoneticPr fontId="3" type="noConversion"/>
  </si>
  <si>
    <t>V-Ph-Hz</t>
    <phoneticPr fontId="3" type="noConversion"/>
  </si>
  <si>
    <t>Cooling</t>
    <phoneticPr fontId="5" type="noConversion"/>
  </si>
  <si>
    <t>Capacity</t>
    <phoneticPr fontId="5" type="noConversion"/>
  </si>
  <si>
    <t>kW</t>
    <phoneticPr fontId="3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</si>
  <si>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</si>
  <si>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</si>
  <si>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</si>
  <si>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</si>
  <si>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kW</t>
    <phoneticPr fontId="5" type="noConversion"/>
  </si>
  <si>
    <t>EER</t>
    <phoneticPr fontId="5" type="noConversion"/>
  </si>
  <si>
    <t>kW/kW</t>
    <phoneticPr fontId="5" type="noConversion"/>
  </si>
  <si>
    <t>Heating</t>
    <phoneticPr fontId="5" type="noConversion"/>
  </si>
  <si>
    <t>Capacity</t>
    <phoneticPr fontId="5" type="noConversion"/>
  </si>
  <si>
    <t>kW</t>
    <phoneticPr fontId="5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</si>
  <si>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</si>
  <si>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</si>
  <si>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</si>
  <si>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</si>
  <si>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COP</t>
    <phoneticPr fontId="5" type="noConversion"/>
  </si>
  <si>
    <t>kW/kW</t>
    <phoneticPr fontId="5" type="noConversion"/>
  </si>
  <si>
    <t>1+1</t>
    <phoneticPr fontId="5" type="noConversion"/>
  </si>
  <si>
    <t>Hitachi</t>
    <phoneticPr fontId="5" type="noConversion"/>
  </si>
  <si>
    <t>13.8×2</t>
    <phoneticPr fontId="5" type="noConversion"/>
  </si>
  <si>
    <t>11.8+23.25</t>
    <phoneticPr fontId="5" type="noConversion"/>
  </si>
  <si>
    <t>23.25×2</t>
    <phoneticPr fontId="5" type="noConversion"/>
  </si>
  <si>
    <t>kBtu/h</t>
    <phoneticPr fontId="5" type="noConversion"/>
  </si>
  <si>
    <t>47.1×2</t>
    <phoneticPr fontId="5" type="noConversion"/>
  </si>
  <si>
    <t>40.3+79.3</t>
    <phoneticPr fontId="5" type="noConversion"/>
  </si>
  <si>
    <t>79.3×2</t>
    <phoneticPr fontId="5" type="noConversion"/>
  </si>
  <si>
    <t>Crankcase heater</t>
    <phoneticPr fontId="5" type="noConversion"/>
  </si>
  <si>
    <t>27.6×2</t>
    <phoneticPr fontId="5" type="noConversion"/>
  </si>
  <si>
    <t>27.6×4</t>
    <phoneticPr fontId="5" type="noConversion"/>
  </si>
  <si>
    <t>Refrigerant oil type</t>
    <phoneticPr fontId="5" type="noConversion"/>
  </si>
  <si>
    <t>Refrigerant oil charge</t>
    <phoneticPr fontId="5" type="noConversion"/>
  </si>
  <si>
    <t>gal. (ml)</t>
    <phoneticPr fontId="5" type="noConversion"/>
  </si>
  <si>
    <t>0.132(500)</t>
    <phoneticPr fontId="5" type="noConversion"/>
  </si>
  <si>
    <t>0.132(500)×2</t>
    <phoneticPr fontId="5" type="noConversion"/>
  </si>
  <si>
    <t>DC motor</t>
    <phoneticPr fontId="5" type="noConversion"/>
  </si>
  <si>
    <t>Panasonic/Nidec</t>
    <phoneticPr fontId="5" type="noConversion"/>
  </si>
  <si>
    <t>E</t>
    <phoneticPr fontId="5" type="noConversion"/>
  </si>
  <si>
    <t>IP23</t>
    <phoneticPr fontId="5" type="noConversion"/>
  </si>
  <si>
    <t>360+290</t>
    <phoneticPr fontId="5" type="noConversion"/>
  </si>
  <si>
    <t>520+440</t>
    <phoneticPr fontId="5" type="noConversion"/>
  </si>
  <si>
    <t>550+430</t>
    <phoneticPr fontId="5" type="noConversion"/>
  </si>
  <si>
    <t>290+230</t>
    <phoneticPr fontId="5" type="noConversion"/>
  </si>
  <si>
    <t>420+350</t>
    <phoneticPr fontId="5" type="noConversion"/>
  </si>
  <si>
    <t>440+350</t>
    <phoneticPr fontId="5" type="noConversion"/>
  </si>
  <si>
    <t>Plastic</t>
    <phoneticPr fontId="5" type="noConversion"/>
  </si>
  <si>
    <t>Axial</t>
    <phoneticPr fontId="5" type="noConversion"/>
  </si>
  <si>
    <t>External static pressure</t>
    <phoneticPr fontId="5" type="noConversion"/>
  </si>
  <si>
    <t>in. W.G.(Pa)</t>
    <phoneticPr fontId="5" type="noConversion"/>
  </si>
  <si>
    <t>Outdoor coil</t>
  </si>
  <si>
    <t>Number of rows</t>
  </si>
  <si>
    <t>in.(mm)</t>
    <phoneticPr fontId="5" type="noConversion"/>
  </si>
  <si>
    <t>7/8×3/4(22×19)</t>
    <phoneticPr fontId="5" type="noConversion"/>
  </si>
  <si>
    <t>1/16(1.6)</t>
    <phoneticPr fontId="5" type="noConversion"/>
  </si>
  <si>
    <t>Hydrophilic aluminum</t>
    <phoneticPr fontId="5" type="noConversion"/>
  </si>
  <si>
    <t>Ф5/16(Ф7.94)</t>
    <phoneticPr fontId="5" type="noConversion"/>
  </si>
  <si>
    <t>Inner-grooved</t>
    <phoneticPr fontId="5" type="noConversion"/>
  </si>
  <si>
    <t xml:space="preserve">Coil length × height </t>
  </si>
  <si>
    <t>77-9/16×48-1/2
(1970×1232)</t>
    <phoneticPr fontId="5" type="noConversion"/>
  </si>
  <si>
    <t>Number of circuits</t>
  </si>
  <si>
    <t>Outdoor air flow</t>
    <phoneticPr fontId="5" type="noConversion"/>
  </si>
  <si>
    <t>m3/h</t>
    <phoneticPr fontId="5" type="noConversion"/>
  </si>
  <si>
    <t>CFM</t>
    <phoneticPr fontId="5" type="noConversion"/>
  </si>
  <si>
    <t>Sound pressure level</t>
    <phoneticPr fontId="5" type="noConversion"/>
  </si>
  <si>
    <t>dB(A)</t>
    <phoneticPr fontId="3" type="noConversion"/>
  </si>
  <si>
    <t>Connectable 
indoor unit</t>
    <phoneticPr fontId="5" type="noConversion"/>
  </si>
  <si>
    <t>Total capacity</t>
    <phoneticPr fontId="3" type="noConversion"/>
  </si>
  <si>
    <t>50-130</t>
    <phoneticPr fontId="5" type="noConversion"/>
  </si>
  <si>
    <t xml:space="preserve">Max. quantity </t>
    <phoneticPr fontId="3" type="noConversion"/>
  </si>
  <si>
    <t>Outdoor unit</t>
    <phoneticPr fontId="5" type="noConversion"/>
  </si>
  <si>
    <t>Dimension(W×H×D)</t>
    <phoneticPr fontId="5" type="noConversion"/>
  </si>
  <si>
    <t>inch</t>
    <phoneticPr fontId="5" type="noConversion"/>
  </si>
  <si>
    <t>39×64-3/8×31-1/8</t>
    <phoneticPr fontId="5" type="noConversion"/>
  </si>
  <si>
    <t>52-3/4×64-3/8×31-1/8</t>
    <phoneticPr fontId="5" type="noConversion"/>
  </si>
  <si>
    <t>mm</t>
    <phoneticPr fontId="5" type="noConversion"/>
  </si>
  <si>
    <t>990×1635×790</t>
  </si>
  <si>
    <t>1340×1635×790</t>
    <phoneticPr fontId="5" type="noConversion"/>
  </si>
  <si>
    <t>1340×1635×790</t>
  </si>
  <si>
    <t>Packing(W×H×D)</t>
    <phoneticPr fontId="5" type="noConversion"/>
  </si>
  <si>
    <t>41-1/2×71-1/16×33-5/8</t>
    <phoneticPr fontId="5" type="noConversion"/>
  </si>
  <si>
    <t>55-3/8×71-1/16×33-5/8</t>
    <phoneticPr fontId="5" type="noConversion"/>
  </si>
  <si>
    <t>1055×1805×855</t>
  </si>
  <si>
    <t>1405×1805×855</t>
    <phoneticPr fontId="5" type="noConversion"/>
  </si>
  <si>
    <t>1405×1805×855</t>
  </si>
  <si>
    <t>Net weight</t>
    <phoneticPr fontId="5" type="noConversion"/>
  </si>
  <si>
    <t>lbs.(kg)</t>
    <phoneticPr fontId="5" type="noConversion"/>
  </si>
  <si>
    <t>483(219)</t>
    <phoneticPr fontId="5" type="noConversion"/>
  </si>
  <si>
    <t>523(237)</t>
    <phoneticPr fontId="5" type="noConversion"/>
  </si>
  <si>
    <t>655(297)</t>
    <phoneticPr fontId="5" type="noConversion"/>
  </si>
  <si>
    <t>673(305)</t>
    <phoneticPr fontId="5" type="noConversion"/>
  </si>
  <si>
    <t>750(340)</t>
    <phoneticPr fontId="5" type="noConversion"/>
  </si>
  <si>
    <t>Gross weight</t>
    <phoneticPr fontId="5" type="noConversion"/>
  </si>
  <si>
    <t>516(234)</t>
    <phoneticPr fontId="5" type="noConversion"/>
  </si>
  <si>
    <t>556(252)</t>
    <phoneticPr fontId="5" type="noConversion"/>
  </si>
  <si>
    <t>695(315)</t>
    <phoneticPr fontId="5" type="noConversion"/>
  </si>
  <si>
    <t>712(323)</t>
    <phoneticPr fontId="5" type="noConversion"/>
  </si>
  <si>
    <t>790(358)</t>
    <phoneticPr fontId="5" type="noConversion"/>
  </si>
  <si>
    <t>Refrigerant</t>
    <phoneticPr fontId="5" type="noConversion"/>
  </si>
  <si>
    <t>Type</t>
    <phoneticPr fontId="5" type="noConversion"/>
  </si>
  <si>
    <t>R410A</t>
    <phoneticPr fontId="3" type="noConversion"/>
  </si>
  <si>
    <t>Factory charged</t>
    <phoneticPr fontId="5" type="noConversion"/>
  </si>
  <si>
    <t>20(9)</t>
    <phoneticPr fontId="5" type="noConversion"/>
  </si>
  <si>
    <t>24(11)</t>
    <phoneticPr fontId="5" type="noConversion"/>
  </si>
  <si>
    <t>29(13)</t>
    <phoneticPr fontId="5" type="noConversion"/>
  </si>
  <si>
    <t>35(16)</t>
    <phoneticPr fontId="5" type="noConversion"/>
  </si>
  <si>
    <t>Throttle type</t>
    <phoneticPr fontId="5" type="noConversion"/>
  </si>
  <si>
    <t>EXV</t>
    <phoneticPr fontId="5" type="noConversion"/>
  </si>
  <si>
    <t>Design pressure(High/low)</t>
    <phoneticPr fontId="5" type="noConversion"/>
  </si>
  <si>
    <t>Mpa</t>
    <phoneticPr fontId="5" type="noConversion"/>
  </si>
  <si>
    <t>4.4/2.6</t>
    <phoneticPr fontId="5" type="noConversion"/>
  </si>
  <si>
    <t>psi</t>
    <phoneticPr fontId="5" type="noConversion"/>
  </si>
  <si>
    <t>640/380</t>
    <phoneticPr fontId="5" type="noConversion"/>
  </si>
  <si>
    <t>Pipe 
connections</t>
    <phoneticPr fontId="4" type="noConversion"/>
  </si>
  <si>
    <t>Liquid pipe</t>
    <phoneticPr fontId="3" type="noConversion"/>
  </si>
  <si>
    <t>Φ3/8(Φ9.53)</t>
    <phoneticPr fontId="5" type="noConversion"/>
  </si>
  <si>
    <t>Φ1/2(Φ12.7)</t>
    <phoneticPr fontId="5" type="noConversion"/>
  </si>
  <si>
    <t>Ф5/8(Ф15.9)</t>
    <phoneticPr fontId="5" type="noConversion"/>
  </si>
  <si>
    <t xml:space="preserve">Gas pipe  </t>
    <phoneticPr fontId="3" type="noConversion"/>
  </si>
  <si>
    <t>Ф1-1/8(Ф28.6)</t>
    <phoneticPr fontId="5" type="noConversion"/>
  </si>
  <si>
    <t>°F(°C)</t>
    <phoneticPr fontId="5" type="noConversion"/>
  </si>
  <si>
    <t>23~118.4(-5~48)</t>
    <phoneticPr fontId="5" type="noConversion"/>
  </si>
  <si>
    <t>580×2+(550+430)</t>
    <phoneticPr fontId="5" type="noConversion"/>
  </si>
  <si>
    <t>465×2+(440+350)</t>
    <phoneticPr fontId="5" type="noConversion"/>
  </si>
  <si>
    <t>(23.25×2)×2</t>
    <phoneticPr fontId="5" type="noConversion"/>
  </si>
  <si>
    <t>(79.3×2)×2</t>
    <phoneticPr fontId="5" type="noConversion"/>
  </si>
  <si>
    <t>21.06+(23.25×2)</t>
    <phoneticPr fontId="5" type="noConversion"/>
  </si>
  <si>
    <t>71.9+(79.3×2)</t>
    <phoneticPr fontId="5" type="noConversion"/>
  </si>
  <si>
    <t>23.25+(23.25×2)</t>
    <phoneticPr fontId="5" type="noConversion"/>
  </si>
  <si>
    <t>79.3+(79.3×2)</t>
    <phoneticPr fontId="5" type="noConversion"/>
  </si>
  <si>
    <t>(13.8×2)+(23.25×2)</t>
    <phoneticPr fontId="5" type="noConversion"/>
  </si>
  <si>
    <t>(47.1×2)+(79.3×2)</t>
    <phoneticPr fontId="5" type="noConversion"/>
  </si>
  <si>
    <t>21.06+(13.8×2)</t>
    <phoneticPr fontId="3" type="noConversion"/>
  </si>
  <si>
    <t>71.9+(47.1×2)</t>
    <phoneticPr fontId="3" type="noConversion"/>
  </si>
  <si>
    <t>21.06+(11.8+23.25)</t>
    <phoneticPr fontId="3" type="noConversion"/>
  </si>
  <si>
    <t>71.9+(40.3+79.3)</t>
    <phoneticPr fontId="3" type="noConversion"/>
  </si>
  <si>
    <t>21.06+(23.25×2)</t>
    <phoneticPr fontId="3" type="noConversion"/>
  </si>
  <si>
    <t>71.9+(79.3×2)</t>
    <phoneticPr fontId="3" type="noConversion"/>
  </si>
  <si>
    <t>380～415V 3N 50Hz/60Hz</t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</si>
  <si>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</si>
  <si>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</si>
  <si>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>Notes: 
Capacities are based on the following conditions:
Cooling: Indoor temperature 27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(80.6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DB/19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(66.2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35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(95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DB/24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(75.2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
Heating: Indoor temperature 20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(59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(44.6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DB/6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(42.8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 xml:space="preserve">) WB
Piping length: Interconnecting piping length is 7.5m, level difference is zero.
</t>
    </r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</si>
  <si>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</si>
  <si>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</si>
  <si>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</si>
  <si>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</si>
  <si>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 xml:space="preserve">91-3/8×48-1/2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2320×1232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</si>
  <si>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91-3/8×48-1/2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2320×1232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</si>
  <si>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89-3/8×48-1/2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2270×1232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</si>
  <si>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89-3/8×48-1/2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2270×1232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</si>
  <si>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58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</si>
  <si>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59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</si>
  <si>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60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</si>
  <si>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62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</si>
  <si>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62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</si>
  <si>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</si>
  <si>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</si>
  <si>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</si>
  <si>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Notes: 
Capacities are based on the following conditions:
Cooling: Indoor temperature 27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(80.6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DB/19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(66.2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35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(95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DB/24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(75.2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
Heating: Indoor temperature 20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(59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(44.6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DB/6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(42.8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 xml:space="preserve">) WB
Piping length: Interconnecting piping length is 7.5m, level difference is zero.
</t>
    </r>
    <phoneticPr fontId="4" type="noConversion"/>
  </si>
  <si>
    <t>0.08~0.16(20~40) (customized)</t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</si>
  <si>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</si>
  <si>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</si>
  <si>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t>-</t>
    <phoneticPr fontId="3" type="noConversion"/>
  </si>
  <si>
    <t>0.08~0.16(20~40) (customized)</t>
    <phoneticPr fontId="4" type="noConversion"/>
  </si>
  <si>
    <t>DC inverter</t>
  </si>
  <si>
    <t>DC inverter</t>
    <phoneticPr fontId="5" type="noConversion"/>
  </si>
  <si>
    <t>-4~75.2(-20~24)</t>
    <phoneticPr fontId="5" type="noConversion"/>
  </si>
  <si>
    <t>-4~75.2(-20~24)</t>
    <phoneticPr fontId="5" type="noConversion"/>
  </si>
  <si>
    <t>-4~75.2(-20~24)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</si>
</sst>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_ "/>
    <numFmt numFmtId="166" formatCode="#,##0_ "/>
    <numFmt numFmtId="167" formatCode="0.00_ "/>
    <numFmt numFmtId="168" formatCode="0.00_);[Red]\(0.00\)"/>
  </numFmts>
  <fonts count="1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9"/>
      <name val="Arial"/>
      <family val="2"/>
      <charset val="134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宋体"/>
      <family val="3"/>
      <charset val="134"/>
    </font>
    <font>
      <sz val="8"/>
      <color theme="1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6" fillId="0" borderId="0"/>
    <xf numFmtId="0" fontId="6" fillId="0" borderId="0"/>
    <xf numFmtId="0" fontId="1" fillId="0" borderId="0">
      <alignment vertical="center"/>
    </xf>
    <xf numFmtId="0" fontId="7" fillId="0" borderId="0" applyNumberFormat="0" applyFill="0" applyBorder="0" applyProtection="0">
      <alignment horizontal="left"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8" fillId="0" borderId="0" xfId="1" applyFont="1" applyFill="1"/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68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/>
    </xf>
    <xf numFmtId="0" fontId="9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165" fontId="8" fillId="0" borderId="0" xfId="1" applyNumberFormat="1" applyFont="1" applyFill="1" applyAlignment="1">
      <alignment vertical="center"/>
    </xf>
    <xf numFmtId="167" fontId="8" fillId="0" borderId="0" xfId="1" applyNumberFormat="1" applyFont="1" applyFill="1" applyAlignment="1">
      <alignment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1" applyFont="1" applyFill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9" fillId="0" borderId="1" xfId="4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vertical="center"/>
    </xf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</cellXfs>
  <cellStyles count="10">
    <cellStyle name="Normál" xfId="0" builtinId="0"/>
    <cellStyle name="千位分隔 2" xfId="9"/>
    <cellStyle name="常规 2" xfId="1"/>
    <cellStyle name="常规 2 2" xfId="2"/>
    <cellStyle name="常规 3" xfId="5"/>
    <cellStyle name="常规 4" xfId="4"/>
    <cellStyle name="常规 4 2" xfId="6"/>
    <cellStyle name="常规 4 2 2" xfId="7"/>
    <cellStyle name="常规 4 3" xfId="8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xSplit="3" ySplit="3" topLeftCell="F4" activePane="bottomRight" state="frozenSplit"/>
      <selection pane="topRight" activeCell="E1" sqref="E1"/>
      <selection pane="bottomLeft" activeCell="A21" sqref="A21"/>
      <selection pane="bottomRight" activeCell="K1" activeCellId="6" sqref="E1:E1048576 F1:F1048576 G1:G1048576 I1:I1048576 J1 J1:J1048576 K1:K1048576"/>
    </sheetView>
  </sheetViews>
  <sheetFormatPr defaultColWidth="9" defaultRowHeight="10.5"/>
  <cols>
    <col min="1" max="1" width="16" style="26" customWidth="1"/>
    <col min="2" max="2" width="17.6328125" style="26" customWidth="1"/>
    <col min="3" max="3" width="7.81640625" style="25" customWidth="1"/>
    <col min="4" max="4" width="18.6328125" style="27" customWidth="1"/>
    <col min="5" max="6" width="18.6328125" style="27" hidden="1" customWidth="1"/>
    <col min="7" max="7" width="18.6328125" style="25" hidden="1" customWidth="1"/>
    <col min="8" max="8" width="18.1796875" style="27" customWidth="1"/>
    <col min="9" max="11" width="18.1796875" style="27" hidden="1" customWidth="1"/>
    <col min="12" max="16384" width="9" style="27"/>
  </cols>
  <sheetData>
    <row r="1" spans="1:11">
      <c r="A1" s="63" t="s">
        <v>501</v>
      </c>
      <c r="B1" s="63"/>
      <c r="C1" s="63"/>
      <c r="D1" s="3" t="s">
        <v>502</v>
      </c>
      <c r="E1" s="3" t="s">
        <v>336</v>
      </c>
      <c r="F1" s="3" t="s">
        <v>335</v>
      </c>
      <c r="G1" s="3" t="s">
        <v>503</v>
      </c>
      <c r="H1" s="3" t="s">
        <v>337</v>
      </c>
      <c r="I1" s="3" t="s">
        <v>380</v>
      </c>
      <c r="J1" s="3" t="s">
        <v>419</v>
      </c>
      <c r="K1" s="3" t="s">
        <v>381</v>
      </c>
    </row>
    <row r="2" spans="1:11">
      <c r="A2" s="9" t="s">
        <v>504</v>
      </c>
      <c r="B2" s="28"/>
      <c r="C2" s="3"/>
      <c r="D2" s="3">
        <v>8</v>
      </c>
      <c r="E2" s="3">
        <v>10</v>
      </c>
      <c r="F2" s="3">
        <v>12</v>
      </c>
      <c r="G2" s="3">
        <v>14</v>
      </c>
      <c r="H2" s="3">
        <v>16</v>
      </c>
      <c r="I2" s="3">
        <v>18</v>
      </c>
      <c r="J2" s="3">
        <v>20</v>
      </c>
      <c r="K2" s="3">
        <v>22</v>
      </c>
    </row>
    <row r="3" spans="1:11">
      <c r="A3" s="16"/>
      <c r="B3" s="14"/>
      <c r="C3" s="3"/>
      <c r="D3" s="21" t="s">
        <v>505</v>
      </c>
      <c r="E3" s="21" t="s">
        <v>506</v>
      </c>
      <c r="F3" s="21" t="s">
        <v>507</v>
      </c>
      <c r="G3" s="21" t="s">
        <v>508</v>
      </c>
      <c r="H3" s="21" t="s">
        <v>509</v>
      </c>
      <c r="I3" s="21" t="s">
        <v>510</v>
      </c>
      <c r="J3" s="21" t="s">
        <v>511</v>
      </c>
      <c r="K3" s="21" t="s">
        <v>512</v>
      </c>
    </row>
    <row r="4" spans="1:11">
      <c r="A4" s="63" t="s">
        <v>513</v>
      </c>
      <c r="B4" s="63"/>
      <c r="C4" s="3" t="s">
        <v>514</v>
      </c>
      <c r="D4" s="55" t="s">
        <v>657</v>
      </c>
      <c r="E4" s="55"/>
      <c r="F4" s="55"/>
      <c r="G4" s="55"/>
      <c r="H4" s="55" t="s">
        <v>658</v>
      </c>
      <c r="I4" s="55"/>
      <c r="J4" s="55"/>
      <c r="K4" s="55"/>
    </row>
    <row r="5" spans="1:11" s="29" customFormat="1">
      <c r="A5" s="53" t="s">
        <v>515</v>
      </c>
      <c r="B5" s="60" t="s">
        <v>516</v>
      </c>
      <c r="C5" s="6" t="s">
        <v>517</v>
      </c>
      <c r="D5" s="6">
        <v>25.2</v>
      </c>
      <c r="E5" s="6">
        <v>28</v>
      </c>
      <c r="F5" s="6">
        <v>33.5</v>
      </c>
      <c r="G5" s="6">
        <v>40</v>
      </c>
      <c r="H5" s="6">
        <v>45</v>
      </c>
      <c r="I5" s="6">
        <v>50</v>
      </c>
      <c r="J5" s="6">
        <v>56</v>
      </c>
      <c r="K5" s="6">
        <v>61.5</v>
      </c>
    </row>
    <row r="6" spans="1:11" s="29" customFormat="1">
      <c r="A6" s="53"/>
      <c r="B6" s="60"/>
      <c r="C6" s="6" t="s">
        <v>518</v>
      </c>
      <c r="D6" s="6">
        <v>7.2</v>
      </c>
      <c r="E6" s="6">
        <v>8</v>
      </c>
      <c r="F6" s="6">
        <v>9.5</v>
      </c>
      <c r="G6" s="6">
        <v>11.4</v>
      </c>
      <c r="H6" s="6">
        <v>12.8</v>
      </c>
      <c r="I6" s="6">
        <v>14.3</v>
      </c>
      <c r="J6" s="6">
        <v>16</v>
      </c>
      <c r="K6" s="6">
        <v>17.571428571428573</v>
      </c>
    </row>
    <row r="7" spans="1:11" s="29" customFormat="1">
      <c r="A7" s="53"/>
      <c r="B7" s="60"/>
      <c r="C7" s="7" t="s">
        <v>519</v>
      </c>
      <c r="D7" s="6">
        <v>86</v>
      </c>
      <c r="E7" s="6">
        <v>95.5</v>
      </c>
      <c r="F7" s="6">
        <v>114.3</v>
      </c>
      <c r="G7" s="6">
        <v>136.5</v>
      </c>
      <c r="H7" s="6">
        <v>153.5</v>
      </c>
      <c r="I7" s="6">
        <v>170.6</v>
      </c>
      <c r="J7" s="6">
        <v>191.1</v>
      </c>
      <c r="K7" s="6">
        <v>209.8</v>
      </c>
    </row>
    <row r="8" spans="1:11" s="29" customFormat="1">
      <c r="A8" s="53"/>
      <c r="B8" s="60"/>
      <c r="C8" s="7" t="s">
        <v>520</v>
      </c>
      <c r="D8" s="8">
        <v>21672</v>
      </c>
      <c r="E8" s="8">
        <v>24080</v>
      </c>
      <c r="F8" s="8">
        <v>28810</v>
      </c>
      <c r="G8" s="8">
        <v>34400</v>
      </c>
      <c r="H8" s="8">
        <v>38700</v>
      </c>
      <c r="I8" s="8">
        <v>43000</v>
      </c>
      <c r="J8" s="8">
        <v>48160</v>
      </c>
      <c r="K8" s="8">
        <v>52890</v>
      </c>
    </row>
    <row r="9" spans="1:11">
      <c r="A9" s="53"/>
      <c r="B9" s="9" t="s">
        <v>521</v>
      </c>
      <c r="C9" s="3" t="s">
        <v>522</v>
      </c>
      <c r="D9" s="3">
        <v>5.79</v>
      </c>
      <c r="E9" s="3">
        <v>7.02</v>
      </c>
      <c r="F9" s="3">
        <v>8.7100000000000009</v>
      </c>
      <c r="G9" s="3">
        <v>10.81</v>
      </c>
      <c r="H9" s="3">
        <v>12.83</v>
      </c>
      <c r="I9" s="3">
        <v>14.47</v>
      </c>
      <c r="J9" s="3">
        <v>16.670000000000002</v>
      </c>
      <c r="K9" s="3">
        <v>18.77</v>
      </c>
    </row>
    <row r="10" spans="1:11" s="30" customFormat="1">
      <c r="A10" s="53"/>
      <c r="B10" s="10" t="s">
        <v>523</v>
      </c>
      <c r="C10" s="11" t="s">
        <v>524</v>
      </c>
      <c r="D10" s="11">
        <f t="shared" ref="D10:K10" si="0">D5/D9</f>
        <v>4.3523316062176161</v>
      </c>
      <c r="E10" s="11">
        <f t="shared" si="0"/>
        <v>3.9886039886039888</v>
      </c>
      <c r="F10" s="11">
        <f t="shared" si="0"/>
        <v>3.8461538461538458</v>
      </c>
      <c r="G10" s="11">
        <f t="shared" si="0"/>
        <v>3.700277520814061</v>
      </c>
      <c r="H10" s="11">
        <f t="shared" si="0"/>
        <v>3.5074045206547155</v>
      </c>
      <c r="I10" s="11">
        <v>3.46</v>
      </c>
      <c r="J10" s="11">
        <f t="shared" si="0"/>
        <v>3.3593281343731252</v>
      </c>
      <c r="K10" s="11">
        <f t="shared" si="0"/>
        <v>3.2765050612679807</v>
      </c>
    </row>
    <row r="11" spans="1:11" s="29" customFormat="1">
      <c r="A11" s="53" t="s">
        <v>525</v>
      </c>
      <c r="B11" s="60" t="s">
        <v>526</v>
      </c>
      <c r="C11" s="6" t="s">
        <v>527</v>
      </c>
      <c r="D11" s="6">
        <v>27</v>
      </c>
      <c r="E11" s="6">
        <v>31.5</v>
      </c>
      <c r="F11" s="6">
        <v>37.5</v>
      </c>
      <c r="G11" s="6">
        <v>45</v>
      </c>
      <c r="H11" s="6">
        <v>50</v>
      </c>
      <c r="I11" s="6">
        <v>56</v>
      </c>
      <c r="J11" s="6">
        <v>63</v>
      </c>
      <c r="K11" s="6">
        <v>69</v>
      </c>
    </row>
    <row r="12" spans="1:11" s="29" customFormat="1">
      <c r="A12" s="53"/>
      <c r="B12" s="60"/>
      <c r="C12" s="6" t="s">
        <v>528</v>
      </c>
      <c r="D12" s="6">
        <v>7.7</v>
      </c>
      <c r="E12" s="6">
        <v>8.9</v>
      </c>
      <c r="F12" s="6">
        <v>10.7</v>
      </c>
      <c r="G12" s="6">
        <v>12.8</v>
      </c>
      <c r="H12" s="6">
        <v>14.2</v>
      </c>
      <c r="I12" s="6">
        <v>16</v>
      </c>
      <c r="J12" s="6">
        <v>18</v>
      </c>
      <c r="K12" s="6">
        <v>19.714285714285715</v>
      </c>
    </row>
    <row r="13" spans="1:11" s="29" customFormat="1">
      <c r="A13" s="53"/>
      <c r="B13" s="60"/>
      <c r="C13" s="7" t="s">
        <v>529</v>
      </c>
      <c r="D13" s="6">
        <v>92.1</v>
      </c>
      <c r="E13" s="6">
        <v>107.5</v>
      </c>
      <c r="F13" s="6">
        <v>128</v>
      </c>
      <c r="G13" s="6">
        <v>153.5</v>
      </c>
      <c r="H13" s="6">
        <v>170.6</v>
      </c>
      <c r="I13" s="6">
        <v>191.1</v>
      </c>
      <c r="J13" s="6">
        <v>214.9</v>
      </c>
      <c r="K13" s="6">
        <v>235.4</v>
      </c>
    </row>
    <row r="14" spans="1:11" s="29" customFormat="1">
      <c r="A14" s="53"/>
      <c r="B14" s="60"/>
      <c r="C14" s="7" t="s">
        <v>530</v>
      </c>
      <c r="D14" s="8">
        <v>23220</v>
      </c>
      <c r="E14" s="8">
        <v>27090</v>
      </c>
      <c r="F14" s="8">
        <v>32250</v>
      </c>
      <c r="G14" s="8">
        <v>38700</v>
      </c>
      <c r="H14" s="8">
        <v>43000</v>
      </c>
      <c r="I14" s="8">
        <v>48160</v>
      </c>
      <c r="J14" s="8">
        <v>54180</v>
      </c>
      <c r="K14" s="8">
        <v>59340</v>
      </c>
    </row>
    <row r="15" spans="1:11">
      <c r="A15" s="53"/>
      <c r="B15" s="9" t="s">
        <v>531</v>
      </c>
      <c r="C15" s="3" t="s">
        <v>527</v>
      </c>
      <c r="D15" s="3">
        <v>5.79</v>
      </c>
      <c r="E15" s="3">
        <v>7.19</v>
      </c>
      <c r="F15" s="3">
        <v>8.82</v>
      </c>
      <c r="G15" s="3">
        <v>10.98</v>
      </c>
      <c r="H15" s="3">
        <v>12.47</v>
      </c>
      <c r="I15" s="3">
        <v>14.15</v>
      </c>
      <c r="J15" s="3">
        <v>15.98</v>
      </c>
      <c r="K15" s="3">
        <v>17.86</v>
      </c>
    </row>
    <row r="16" spans="1:11" s="30" customFormat="1">
      <c r="A16" s="53"/>
      <c r="B16" s="10" t="s">
        <v>532</v>
      </c>
      <c r="C16" s="11" t="s">
        <v>533</v>
      </c>
      <c r="D16" s="11">
        <f t="shared" ref="D16:K16" si="1">D11/D15</f>
        <v>4.6632124352331603</v>
      </c>
      <c r="E16" s="11">
        <f t="shared" si="1"/>
        <v>4.3810848400556326</v>
      </c>
      <c r="F16" s="11">
        <f t="shared" si="1"/>
        <v>4.2517006802721085</v>
      </c>
      <c r="G16" s="11">
        <f t="shared" si="1"/>
        <v>4.0983606557377046</v>
      </c>
      <c r="H16" s="11">
        <f t="shared" si="1"/>
        <v>4.0096230954290295</v>
      </c>
      <c r="I16" s="11">
        <f>I11/I15</f>
        <v>3.957597173144876</v>
      </c>
      <c r="J16" s="11">
        <f t="shared" si="1"/>
        <v>3.9424280350438048</v>
      </c>
      <c r="K16" s="11">
        <f t="shared" si="1"/>
        <v>3.8633818589025757</v>
      </c>
    </row>
    <row r="17" spans="1:11" ht="29.25" customHeight="1">
      <c r="A17" s="52" t="s">
        <v>26</v>
      </c>
      <c r="B17" s="52" t="s">
        <v>27</v>
      </c>
      <c r="C17" s="52"/>
      <c r="D17" s="3" t="s">
        <v>115</v>
      </c>
      <c r="E17" s="3" t="s">
        <v>115</v>
      </c>
      <c r="F17" s="3" t="s">
        <v>116</v>
      </c>
      <c r="G17" s="3" t="s">
        <v>117</v>
      </c>
      <c r="H17" s="3" t="s">
        <v>117</v>
      </c>
      <c r="I17" s="13" t="s">
        <v>457</v>
      </c>
      <c r="J17" s="3" t="s">
        <v>116</v>
      </c>
      <c r="K17" s="3" t="s">
        <v>116</v>
      </c>
    </row>
    <row r="18" spans="1:11">
      <c r="A18" s="52"/>
      <c r="B18" s="52" t="s">
        <v>28</v>
      </c>
      <c r="C18" s="52"/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 t="s">
        <v>534</v>
      </c>
      <c r="J18" s="3">
        <v>2</v>
      </c>
      <c r="K18" s="3">
        <v>2</v>
      </c>
    </row>
    <row r="19" spans="1:11">
      <c r="A19" s="52"/>
      <c r="B19" s="52" t="s">
        <v>29</v>
      </c>
      <c r="C19" s="52"/>
      <c r="D19" s="3" t="s">
        <v>680</v>
      </c>
      <c r="E19" s="44" t="s">
        <v>680</v>
      </c>
      <c r="F19" s="44" t="s">
        <v>680</v>
      </c>
      <c r="G19" s="44" t="s">
        <v>680</v>
      </c>
      <c r="H19" s="44" t="s">
        <v>680</v>
      </c>
      <c r="I19" s="44" t="s">
        <v>680</v>
      </c>
      <c r="J19" s="44" t="s">
        <v>680</v>
      </c>
      <c r="K19" s="44" t="s">
        <v>680</v>
      </c>
    </row>
    <row r="20" spans="1:11">
      <c r="A20" s="52"/>
      <c r="B20" s="52" t="s">
        <v>30</v>
      </c>
      <c r="C20" s="52"/>
      <c r="D20" s="3" t="s">
        <v>535</v>
      </c>
      <c r="E20" s="3" t="s">
        <v>535</v>
      </c>
      <c r="F20" s="3" t="s">
        <v>535</v>
      </c>
      <c r="G20" s="3" t="s">
        <v>535</v>
      </c>
      <c r="H20" s="3" t="s">
        <v>535</v>
      </c>
      <c r="I20" s="3" t="s">
        <v>535</v>
      </c>
      <c r="J20" s="3" t="s">
        <v>535</v>
      </c>
      <c r="K20" s="3" t="s">
        <v>535</v>
      </c>
    </row>
    <row r="21" spans="1:11">
      <c r="A21" s="52"/>
      <c r="B21" s="61" t="s">
        <v>32</v>
      </c>
      <c r="C21" s="3" t="s">
        <v>527</v>
      </c>
      <c r="D21" s="3">
        <v>21.06</v>
      </c>
      <c r="E21" s="3">
        <v>21.06</v>
      </c>
      <c r="F21" s="3">
        <v>23.25</v>
      </c>
      <c r="G21" s="15" t="s">
        <v>536</v>
      </c>
      <c r="H21" s="15" t="s">
        <v>536</v>
      </c>
      <c r="I21" s="3" t="s">
        <v>537</v>
      </c>
      <c r="J21" s="3" t="s">
        <v>538</v>
      </c>
      <c r="K21" s="3" t="s">
        <v>538</v>
      </c>
    </row>
    <row r="22" spans="1:11">
      <c r="A22" s="52"/>
      <c r="B22" s="62"/>
      <c r="C22" s="3" t="s">
        <v>539</v>
      </c>
      <c r="D22" s="3">
        <v>71.900000000000006</v>
      </c>
      <c r="E22" s="3">
        <v>71.900000000000006</v>
      </c>
      <c r="F22" s="3">
        <v>79.3</v>
      </c>
      <c r="G22" s="3" t="s">
        <v>540</v>
      </c>
      <c r="H22" s="3" t="s">
        <v>540</v>
      </c>
      <c r="I22" s="3" t="s">
        <v>541</v>
      </c>
      <c r="J22" s="3" t="s">
        <v>542</v>
      </c>
      <c r="K22" s="3" t="s">
        <v>542</v>
      </c>
    </row>
    <row r="23" spans="1:11">
      <c r="A23" s="52"/>
      <c r="B23" s="14" t="s">
        <v>543</v>
      </c>
      <c r="C23" s="3" t="s">
        <v>35</v>
      </c>
      <c r="D23" s="3" t="s">
        <v>544</v>
      </c>
      <c r="E23" s="3" t="s">
        <v>544</v>
      </c>
      <c r="F23" s="3" t="s">
        <v>544</v>
      </c>
      <c r="G23" s="3" t="s">
        <v>545</v>
      </c>
      <c r="H23" s="3" t="s">
        <v>545</v>
      </c>
      <c r="I23" s="3" t="s">
        <v>545</v>
      </c>
      <c r="J23" s="3" t="s">
        <v>545</v>
      </c>
      <c r="K23" s="3" t="s">
        <v>545</v>
      </c>
    </row>
    <row r="24" spans="1:11">
      <c r="A24" s="52"/>
      <c r="B24" s="53" t="s">
        <v>546</v>
      </c>
      <c r="C24" s="53"/>
      <c r="D24" s="3" t="s">
        <v>351</v>
      </c>
      <c r="E24" s="3" t="s">
        <v>351</v>
      </c>
      <c r="F24" s="3" t="s">
        <v>351</v>
      </c>
      <c r="G24" s="3" t="s">
        <v>351</v>
      </c>
      <c r="H24" s="3" t="s">
        <v>351</v>
      </c>
      <c r="I24" s="3" t="s">
        <v>351</v>
      </c>
      <c r="J24" s="3" t="s">
        <v>351</v>
      </c>
      <c r="K24" s="3" t="s">
        <v>351</v>
      </c>
    </row>
    <row r="25" spans="1:11">
      <c r="A25" s="52"/>
      <c r="B25" s="16" t="s">
        <v>547</v>
      </c>
      <c r="C25" s="3" t="s">
        <v>548</v>
      </c>
      <c r="D25" s="3" t="s">
        <v>549</v>
      </c>
      <c r="E25" s="3" t="s">
        <v>549</v>
      </c>
      <c r="F25" s="3" t="s">
        <v>549</v>
      </c>
      <c r="G25" s="3" t="s">
        <v>550</v>
      </c>
      <c r="H25" s="3" t="s">
        <v>550</v>
      </c>
      <c r="I25" s="3" t="s">
        <v>550</v>
      </c>
      <c r="J25" s="3" t="s">
        <v>550</v>
      </c>
      <c r="K25" s="3" t="s">
        <v>550</v>
      </c>
    </row>
    <row r="26" spans="1:11">
      <c r="A26" s="52" t="s">
        <v>41</v>
      </c>
      <c r="B26" s="52" t="s">
        <v>27</v>
      </c>
      <c r="C26" s="52"/>
      <c r="D26" s="3" t="s">
        <v>42</v>
      </c>
      <c r="E26" s="3" t="s">
        <v>42</v>
      </c>
      <c r="F26" s="3" t="s">
        <v>42</v>
      </c>
      <c r="G26" s="3" t="s">
        <v>42</v>
      </c>
      <c r="H26" s="3" t="s">
        <v>42</v>
      </c>
      <c r="I26" s="3" t="s">
        <v>42</v>
      </c>
      <c r="J26" s="3" t="s">
        <v>42</v>
      </c>
      <c r="K26" s="3" t="s">
        <v>42</v>
      </c>
    </row>
    <row r="27" spans="1:11">
      <c r="A27" s="52"/>
      <c r="B27" s="52" t="s">
        <v>43</v>
      </c>
      <c r="C27" s="52"/>
      <c r="D27" s="3" t="s">
        <v>551</v>
      </c>
      <c r="E27" s="3" t="s">
        <v>551</v>
      </c>
      <c r="F27" s="3" t="s">
        <v>551</v>
      </c>
      <c r="G27" s="3" t="s">
        <v>551</v>
      </c>
      <c r="H27" s="3" t="s">
        <v>551</v>
      </c>
      <c r="I27" s="3" t="s">
        <v>551</v>
      </c>
      <c r="J27" s="3" t="s">
        <v>551</v>
      </c>
      <c r="K27" s="3" t="s">
        <v>551</v>
      </c>
    </row>
    <row r="28" spans="1:11">
      <c r="A28" s="52"/>
      <c r="B28" s="52" t="s">
        <v>30</v>
      </c>
      <c r="C28" s="52"/>
      <c r="D28" s="3" t="s">
        <v>552</v>
      </c>
      <c r="E28" s="3" t="s">
        <v>552</v>
      </c>
      <c r="F28" s="3" t="s">
        <v>552</v>
      </c>
      <c r="G28" s="3" t="s">
        <v>552</v>
      </c>
      <c r="H28" s="3" t="s">
        <v>552</v>
      </c>
      <c r="I28" s="3" t="s">
        <v>552</v>
      </c>
      <c r="J28" s="3" t="s">
        <v>552</v>
      </c>
      <c r="K28" s="3" t="s">
        <v>552</v>
      </c>
    </row>
    <row r="29" spans="1:11">
      <c r="A29" s="52"/>
      <c r="B29" s="52" t="s">
        <v>28</v>
      </c>
      <c r="C29" s="52"/>
      <c r="D29" s="3">
        <v>1</v>
      </c>
      <c r="E29" s="3">
        <v>1</v>
      </c>
      <c r="F29" s="3">
        <v>1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</row>
    <row r="30" spans="1:11">
      <c r="A30" s="52"/>
      <c r="B30" s="52" t="s">
        <v>46</v>
      </c>
      <c r="C30" s="52"/>
      <c r="D30" s="3" t="s">
        <v>553</v>
      </c>
      <c r="E30" s="3" t="s">
        <v>553</v>
      </c>
      <c r="F30" s="3" t="s">
        <v>553</v>
      </c>
      <c r="G30" s="3" t="s">
        <v>553</v>
      </c>
      <c r="H30" s="3" t="s">
        <v>553</v>
      </c>
      <c r="I30" s="3" t="s">
        <v>553</v>
      </c>
      <c r="J30" s="3" t="s">
        <v>553</v>
      </c>
      <c r="K30" s="3" t="s">
        <v>553</v>
      </c>
    </row>
    <row r="31" spans="1:11">
      <c r="A31" s="52"/>
      <c r="B31" s="52" t="s">
        <v>48</v>
      </c>
      <c r="C31" s="52"/>
      <c r="D31" s="3" t="s">
        <v>554</v>
      </c>
      <c r="E31" s="3" t="s">
        <v>554</v>
      </c>
      <c r="F31" s="3" t="s">
        <v>554</v>
      </c>
      <c r="G31" s="3" t="s">
        <v>554</v>
      </c>
      <c r="H31" s="3" t="s">
        <v>554</v>
      </c>
      <c r="I31" s="3" t="s">
        <v>554</v>
      </c>
      <c r="J31" s="3" t="s">
        <v>554</v>
      </c>
      <c r="K31" s="3" t="s">
        <v>554</v>
      </c>
    </row>
    <row r="32" spans="1:11">
      <c r="A32" s="52"/>
      <c r="B32" s="14" t="s">
        <v>50</v>
      </c>
      <c r="C32" s="3" t="s">
        <v>35</v>
      </c>
      <c r="D32" s="3">
        <v>580</v>
      </c>
      <c r="E32" s="3">
        <v>580</v>
      </c>
      <c r="F32" s="3">
        <v>580</v>
      </c>
      <c r="G32" s="3" t="s">
        <v>555</v>
      </c>
      <c r="H32" s="3" t="s">
        <v>555</v>
      </c>
      <c r="I32" s="3" t="s">
        <v>556</v>
      </c>
      <c r="J32" s="3" t="s">
        <v>557</v>
      </c>
      <c r="K32" s="3" t="s">
        <v>557</v>
      </c>
    </row>
    <row r="33" spans="1:11">
      <c r="A33" s="52"/>
      <c r="B33" s="14" t="s">
        <v>51</v>
      </c>
      <c r="C33" s="3" t="s">
        <v>35</v>
      </c>
      <c r="D33" s="3">
        <v>465</v>
      </c>
      <c r="E33" s="3">
        <v>465</v>
      </c>
      <c r="F33" s="3">
        <v>465</v>
      </c>
      <c r="G33" s="3" t="s">
        <v>558</v>
      </c>
      <c r="H33" s="3" t="s">
        <v>558</v>
      </c>
      <c r="I33" s="3" t="s">
        <v>559</v>
      </c>
      <c r="J33" s="3" t="s">
        <v>560</v>
      </c>
      <c r="K33" s="3" t="s">
        <v>560</v>
      </c>
    </row>
    <row r="34" spans="1:11">
      <c r="A34" s="52" t="s">
        <v>52</v>
      </c>
      <c r="B34" s="52" t="s">
        <v>53</v>
      </c>
      <c r="C34" s="52"/>
      <c r="D34" s="19" t="s">
        <v>561</v>
      </c>
      <c r="E34" s="19" t="s">
        <v>561</v>
      </c>
      <c r="F34" s="19" t="s">
        <v>561</v>
      </c>
      <c r="G34" s="19" t="s">
        <v>561</v>
      </c>
      <c r="H34" s="19" t="s">
        <v>561</v>
      </c>
      <c r="I34" s="19" t="s">
        <v>561</v>
      </c>
      <c r="J34" s="19" t="s">
        <v>561</v>
      </c>
      <c r="K34" s="19" t="s">
        <v>561</v>
      </c>
    </row>
    <row r="35" spans="1:11">
      <c r="A35" s="52"/>
      <c r="B35" s="52" t="s">
        <v>43</v>
      </c>
      <c r="C35" s="52"/>
      <c r="D35" s="3" t="s">
        <v>562</v>
      </c>
      <c r="E35" s="3" t="s">
        <v>562</v>
      </c>
      <c r="F35" s="3" t="s">
        <v>562</v>
      </c>
      <c r="G35" s="3" t="s">
        <v>562</v>
      </c>
      <c r="H35" s="3" t="s">
        <v>562</v>
      </c>
      <c r="I35" s="3" t="s">
        <v>562</v>
      </c>
      <c r="J35" s="3" t="s">
        <v>562</v>
      </c>
      <c r="K35" s="3" t="s">
        <v>562</v>
      </c>
    </row>
    <row r="36" spans="1:11">
      <c r="A36" s="52"/>
      <c r="B36" s="52" t="s">
        <v>56</v>
      </c>
      <c r="C36" s="52"/>
      <c r="D36" s="3">
        <v>1</v>
      </c>
      <c r="E36" s="3">
        <v>1</v>
      </c>
      <c r="F36" s="3">
        <v>1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</row>
    <row r="37" spans="1:11">
      <c r="A37" s="52"/>
      <c r="B37" s="52" t="s">
        <v>563</v>
      </c>
      <c r="C37" s="3" t="s">
        <v>564</v>
      </c>
      <c r="D37" s="55" t="s">
        <v>659</v>
      </c>
      <c r="E37" s="55"/>
      <c r="F37" s="55"/>
      <c r="G37" s="55"/>
      <c r="H37" s="55" t="s">
        <v>660</v>
      </c>
      <c r="I37" s="55"/>
      <c r="J37" s="55"/>
      <c r="K37" s="55"/>
    </row>
    <row r="38" spans="1:11">
      <c r="A38" s="52"/>
      <c r="B38" s="52"/>
      <c r="C38" s="3" t="s">
        <v>564</v>
      </c>
      <c r="D38" s="55" t="s">
        <v>674</v>
      </c>
      <c r="E38" s="55"/>
      <c r="F38" s="55"/>
      <c r="G38" s="55"/>
      <c r="H38" s="55" t="s">
        <v>674</v>
      </c>
      <c r="I38" s="55"/>
      <c r="J38" s="55"/>
      <c r="K38" s="55"/>
    </row>
    <row r="39" spans="1:11">
      <c r="A39" s="52" t="s">
        <v>565</v>
      </c>
      <c r="B39" s="52" t="s">
        <v>566</v>
      </c>
      <c r="C39" s="52"/>
      <c r="D39" s="3">
        <v>2</v>
      </c>
      <c r="E39" s="3">
        <v>2</v>
      </c>
      <c r="F39" s="3">
        <v>3</v>
      </c>
      <c r="G39" s="3">
        <v>2</v>
      </c>
      <c r="H39" s="3">
        <v>2</v>
      </c>
      <c r="I39" s="3">
        <v>2</v>
      </c>
      <c r="J39" s="3">
        <v>3</v>
      </c>
      <c r="K39" s="3">
        <v>3</v>
      </c>
    </row>
    <row r="40" spans="1:11" ht="20">
      <c r="A40" s="52"/>
      <c r="B40" s="14" t="s">
        <v>59</v>
      </c>
      <c r="C40" s="3" t="s">
        <v>567</v>
      </c>
      <c r="D40" s="19" t="s">
        <v>568</v>
      </c>
      <c r="E40" s="19" t="s">
        <v>568</v>
      </c>
      <c r="F40" s="19" t="s">
        <v>568</v>
      </c>
      <c r="G40" s="19" t="s">
        <v>568</v>
      </c>
      <c r="H40" s="19" t="s">
        <v>568</v>
      </c>
      <c r="I40" s="19" t="s">
        <v>568</v>
      </c>
      <c r="J40" s="19" t="s">
        <v>568</v>
      </c>
      <c r="K40" s="19" t="s">
        <v>568</v>
      </c>
    </row>
    <row r="41" spans="1:11">
      <c r="A41" s="52"/>
      <c r="B41" s="14" t="s">
        <v>62</v>
      </c>
      <c r="C41" s="3" t="s">
        <v>567</v>
      </c>
      <c r="D41" s="19" t="s">
        <v>569</v>
      </c>
      <c r="E41" s="19" t="s">
        <v>569</v>
      </c>
      <c r="F41" s="19" t="s">
        <v>569</v>
      </c>
      <c r="G41" s="19" t="s">
        <v>569</v>
      </c>
      <c r="H41" s="19" t="s">
        <v>569</v>
      </c>
      <c r="I41" s="19" t="s">
        <v>569</v>
      </c>
      <c r="J41" s="19" t="s">
        <v>569</v>
      </c>
      <c r="K41" s="19" t="s">
        <v>569</v>
      </c>
    </row>
    <row r="42" spans="1:11">
      <c r="A42" s="52"/>
      <c r="B42" s="52" t="s">
        <v>64</v>
      </c>
      <c r="C42" s="52"/>
      <c r="D42" s="55" t="s">
        <v>570</v>
      </c>
      <c r="E42" s="55"/>
      <c r="F42" s="55"/>
      <c r="G42" s="55"/>
      <c r="H42" s="55" t="s">
        <v>570</v>
      </c>
      <c r="I42" s="55"/>
      <c r="J42" s="55"/>
      <c r="K42" s="55"/>
    </row>
    <row r="43" spans="1:11">
      <c r="A43" s="52"/>
      <c r="B43" s="14" t="s">
        <v>66</v>
      </c>
      <c r="C43" s="3" t="s">
        <v>567</v>
      </c>
      <c r="D43" s="3" t="s">
        <v>571</v>
      </c>
      <c r="E43" s="3" t="s">
        <v>571</v>
      </c>
      <c r="F43" s="3" t="s">
        <v>571</v>
      </c>
      <c r="G43" s="3" t="s">
        <v>571</v>
      </c>
      <c r="H43" s="3" t="s">
        <v>571</v>
      </c>
      <c r="I43" s="3" t="s">
        <v>571</v>
      </c>
      <c r="J43" s="3" t="s">
        <v>571</v>
      </c>
      <c r="K43" s="3" t="s">
        <v>571</v>
      </c>
    </row>
    <row r="44" spans="1:11">
      <c r="A44" s="52"/>
      <c r="B44" s="52" t="s">
        <v>68</v>
      </c>
      <c r="C44" s="52"/>
      <c r="D44" s="3" t="s">
        <v>572</v>
      </c>
      <c r="E44" s="3" t="s">
        <v>572</v>
      </c>
      <c r="F44" s="3" t="s">
        <v>572</v>
      </c>
      <c r="G44" s="3" t="s">
        <v>572</v>
      </c>
      <c r="H44" s="3" t="s">
        <v>572</v>
      </c>
      <c r="I44" s="3" t="s">
        <v>572</v>
      </c>
      <c r="J44" s="3" t="s">
        <v>572</v>
      </c>
      <c r="K44" s="3" t="s">
        <v>572</v>
      </c>
    </row>
    <row r="45" spans="1:11" ht="20">
      <c r="A45" s="52"/>
      <c r="B45" s="14" t="s">
        <v>573</v>
      </c>
      <c r="C45" s="3" t="s">
        <v>567</v>
      </c>
      <c r="D45" s="31" t="s">
        <v>574</v>
      </c>
      <c r="E45" s="31" t="s">
        <v>574</v>
      </c>
      <c r="F45" s="32" t="s">
        <v>574</v>
      </c>
      <c r="G45" s="31" t="s">
        <v>661</v>
      </c>
      <c r="H45" s="31" t="s">
        <v>662</v>
      </c>
      <c r="I45" s="31" t="s">
        <v>663</v>
      </c>
      <c r="J45" s="31" t="s">
        <v>663</v>
      </c>
      <c r="K45" s="31" t="s">
        <v>664</v>
      </c>
    </row>
    <row r="46" spans="1:11">
      <c r="A46" s="52"/>
      <c r="B46" s="52" t="s">
        <v>575</v>
      </c>
      <c r="C46" s="52"/>
      <c r="D46" s="3">
        <v>22</v>
      </c>
      <c r="E46" s="3">
        <v>22</v>
      </c>
      <c r="F46" s="3">
        <v>22</v>
      </c>
      <c r="G46" s="3">
        <v>22</v>
      </c>
      <c r="H46" s="3">
        <v>22</v>
      </c>
      <c r="I46" s="3">
        <v>22</v>
      </c>
      <c r="J46" s="3">
        <v>22</v>
      </c>
      <c r="K46" s="3">
        <v>22</v>
      </c>
    </row>
    <row r="47" spans="1:11">
      <c r="A47" s="53" t="s">
        <v>576</v>
      </c>
      <c r="B47" s="53"/>
      <c r="C47" s="3" t="s">
        <v>577</v>
      </c>
      <c r="D47" s="8">
        <v>10800</v>
      </c>
      <c r="E47" s="8">
        <v>10800</v>
      </c>
      <c r="F47" s="8">
        <v>10800</v>
      </c>
      <c r="G47" s="8">
        <v>14000</v>
      </c>
      <c r="H47" s="8">
        <v>14000</v>
      </c>
      <c r="I47" s="8">
        <v>15500</v>
      </c>
      <c r="J47" s="8">
        <v>15500</v>
      </c>
      <c r="K47" s="8">
        <v>15500</v>
      </c>
    </row>
    <row r="48" spans="1:11">
      <c r="A48" s="53"/>
      <c r="B48" s="53"/>
      <c r="C48" s="3" t="s">
        <v>578</v>
      </c>
      <c r="D48" s="8">
        <v>6360</v>
      </c>
      <c r="E48" s="8">
        <v>6360</v>
      </c>
      <c r="F48" s="8">
        <v>6360</v>
      </c>
      <c r="G48" s="8">
        <v>8240</v>
      </c>
      <c r="H48" s="8">
        <v>8240</v>
      </c>
      <c r="I48" s="8">
        <v>9120</v>
      </c>
      <c r="J48" s="8">
        <v>9120</v>
      </c>
      <c r="K48" s="8">
        <v>9120</v>
      </c>
    </row>
    <row r="49" spans="1:11">
      <c r="A49" s="53" t="s">
        <v>579</v>
      </c>
      <c r="B49" s="53"/>
      <c r="C49" s="3" t="s">
        <v>580</v>
      </c>
      <c r="D49" s="3" t="s">
        <v>665</v>
      </c>
      <c r="E49" s="3" t="s">
        <v>666</v>
      </c>
      <c r="F49" s="3" t="s">
        <v>667</v>
      </c>
      <c r="G49" s="3" t="s">
        <v>668</v>
      </c>
      <c r="H49" s="3" t="s">
        <v>669</v>
      </c>
      <c r="I49" s="3" t="s">
        <v>670</v>
      </c>
      <c r="J49" s="3" t="s">
        <v>671</v>
      </c>
      <c r="K49" s="3" t="s">
        <v>672</v>
      </c>
    </row>
    <row r="50" spans="1:11" ht="11.25" customHeight="1">
      <c r="A50" s="52" t="s">
        <v>581</v>
      </c>
      <c r="B50" s="20" t="s">
        <v>582</v>
      </c>
      <c r="C50" s="7" t="s">
        <v>77</v>
      </c>
      <c r="D50" s="3" t="s">
        <v>583</v>
      </c>
      <c r="E50" s="3" t="s">
        <v>583</v>
      </c>
      <c r="F50" s="3" t="s">
        <v>583</v>
      </c>
      <c r="G50" s="3" t="s">
        <v>583</v>
      </c>
      <c r="H50" s="3" t="s">
        <v>583</v>
      </c>
      <c r="I50" s="3" t="s">
        <v>583</v>
      </c>
      <c r="J50" s="3" t="s">
        <v>583</v>
      </c>
      <c r="K50" s="3" t="s">
        <v>583</v>
      </c>
    </row>
    <row r="51" spans="1:11">
      <c r="A51" s="52"/>
      <c r="B51" s="59" t="s">
        <v>584</v>
      </c>
      <c r="C51" s="59"/>
      <c r="D51" s="3">
        <v>13</v>
      </c>
      <c r="E51" s="3">
        <v>16</v>
      </c>
      <c r="F51" s="3">
        <v>19</v>
      </c>
      <c r="G51" s="3">
        <v>23</v>
      </c>
      <c r="H51" s="3">
        <v>26</v>
      </c>
      <c r="I51" s="3">
        <v>29</v>
      </c>
      <c r="J51" s="3">
        <v>33</v>
      </c>
      <c r="K51" s="3">
        <v>36</v>
      </c>
    </row>
    <row r="52" spans="1:11">
      <c r="A52" s="52" t="s">
        <v>585</v>
      </c>
      <c r="B52" s="52" t="s">
        <v>586</v>
      </c>
      <c r="C52" s="3" t="s">
        <v>587</v>
      </c>
      <c r="D52" s="55" t="s">
        <v>588</v>
      </c>
      <c r="E52" s="55"/>
      <c r="F52" s="55"/>
      <c r="G52" s="3" t="s">
        <v>589</v>
      </c>
      <c r="H52" s="55" t="s">
        <v>589</v>
      </c>
      <c r="I52" s="55"/>
      <c r="J52" s="55"/>
      <c r="K52" s="55"/>
    </row>
    <row r="53" spans="1:11">
      <c r="A53" s="52"/>
      <c r="B53" s="52"/>
      <c r="C53" s="3" t="s">
        <v>590</v>
      </c>
      <c r="D53" s="55" t="s">
        <v>591</v>
      </c>
      <c r="E53" s="55"/>
      <c r="F53" s="55"/>
      <c r="G53" s="3" t="s">
        <v>592</v>
      </c>
      <c r="H53" s="55" t="s">
        <v>593</v>
      </c>
      <c r="I53" s="55"/>
      <c r="J53" s="55"/>
      <c r="K53" s="55"/>
    </row>
    <row r="54" spans="1:11">
      <c r="A54" s="52"/>
      <c r="B54" s="52" t="s">
        <v>594</v>
      </c>
      <c r="C54" s="3" t="s">
        <v>587</v>
      </c>
      <c r="D54" s="55" t="s">
        <v>595</v>
      </c>
      <c r="E54" s="55"/>
      <c r="F54" s="55"/>
      <c r="G54" s="3" t="s">
        <v>596</v>
      </c>
      <c r="H54" s="55" t="s">
        <v>596</v>
      </c>
      <c r="I54" s="55"/>
      <c r="J54" s="55"/>
      <c r="K54" s="55"/>
    </row>
    <row r="55" spans="1:11">
      <c r="A55" s="52"/>
      <c r="B55" s="52"/>
      <c r="C55" s="3" t="s">
        <v>590</v>
      </c>
      <c r="D55" s="55" t="s">
        <v>597</v>
      </c>
      <c r="E55" s="55"/>
      <c r="F55" s="55"/>
      <c r="G55" s="3" t="s">
        <v>598</v>
      </c>
      <c r="H55" s="55" t="s">
        <v>599</v>
      </c>
      <c r="I55" s="55"/>
      <c r="J55" s="55"/>
      <c r="K55" s="55"/>
    </row>
    <row r="56" spans="1:11">
      <c r="A56" s="52"/>
      <c r="B56" s="14" t="s">
        <v>600</v>
      </c>
      <c r="C56" s="3" t="s">
        <v>601</v>
      </c>
      <c r="D56" s="3" t="s">
        <v>602</v>
      </c>
      <c r="E56" s="3" t="s">
        <v>602</v>
      </c>
      <c r="F56" s="3" t="s">
        <v>603</v>
      </c>
      <c r="G56" s="3" t="s">
        <v>604</v>
      </c>
      <c r="H56" s="3" t="s">
        <v>604</v>
      </c>
      <c r="I56" s="3" t="s">
        <v>605</v>
      </c>
      <c r="J56" s="3" t="s">
        <v>606</v>
      </c>
      <c r="K56" s="3" t="s">
        <v>606</v>
      </c>
    </row>
    <row r="57" spans="1:11">
      <c r="A57" s="52"/>
      <c r="B57" s="14" t="s">
        <v>607</v>
      </c>
      <c r="C57" s="3" t="s">
        <v>601</v>
      </c>
      <c r="D57" s="3" t="s">
        <v>608</v>
      </c>
      <c r="E57" s="3" t="s">
        <v>608</v>
      </c>
      <c r="F57" s="3" t="s">
        <v>609</v>
      </c>
      <c r="G57" s="3" t="s">
        <v>610</v>
      </c>
      <c r="H57" s="3" t="s">
        <v>610</v>
      </c>
      <c r="I57" s="3" t="s">
        <v>611</v>
      </c>
      <c r="J57" s="3" t="s">
        <v>612</v>
      </c>
      <c r="K57" s="3" t="s">
        <v>612</v>
      </c>
    </row>
    <row r="58" spans="1:11">
      <c r="A58" s="52" t="s">
        <v>613</v>
      </c>
      <c r="B58" s="52" t="s">
        <v>614</v>
      </c>
      <c r="C58" s="52"/>
      <c r="D58" s="13" t="s">
        <v>615</v>
      </c>
      <c r="E58" s="13" t="s">
        <v>615</v>
      </c>
      <c r="F58" s="13" t="s">
        <v>615</v>
      </c>
      <c r="G58" s="13" t="s">
        <v>615</v>
      </c>
      <c r="H58" s="13" t="s">
        <v>615</v>
      </c>
      <c r="I58" s="13" t="s">
        <v>615</v>
      </c>
      <c r="J58" s="13" t="s">
        <v>615</v>
      </c>
      <c r="K58" s="13" t="s">
        <v>615</v>
      </c>
    </row>
    <row r="59" spans="1:11">
      <c r="A59" s="52"/>
      <c r="B59" s="14" t="s">
        <v>616</v>
      </c>
      <c r="C59" s="3" t="s">
        <v>601</v>
      </c>
      <c r="D59" s="13" t="s">
        <v>617</v>
      </c>
      <c r="E59" s="13" t="s">
        <v>617</v>
      </c>
      <c r="F59" s="13" t="s">
        <v>618</v>
      </c>
      <c r="G59" s="13" t="s">
        <v>619</v>
      </c>
      <c r="H59" s="13" t="s">
        <v>619</v>
      </c>
      <c r="I59" s="13" t="s">
        <v>619</v>
      </c>
      <c r="J59" s="13" t="s">
        <v>620</v>
      </c>
      <c r="K59" s="13" t="s">
        <v>620</v>
      </c>
    </row>
    <row r="60" spans="1:11">
      <c r="A60" s="53" t="s">
        <v>621</v>
      </c>
      <c r="B60" s="53"/>
      <c r="C60" s="53"/>
      <c r="D60" s="3" t="s">
        <v>622</v>
      </c>
      <c r="E60" s="3" t="s">
        <v>622</v>
      </c>
      <c r="F60" s="3" t="s">
        <v>622</v>
      </c>
      <c r="G60" s="3" t="s">
        <v>622</v>
      </c>
      <c r="H60" s="3" t="s">
        <v>622</v>
      </c>
      <c r="I60" s="3" t="s">
        <v>622</v>
      </c>
      <c r="J60" s="3" t="s">
        <v>622</v>
      </c>
      <c r="K60" s="3" t="s">
        <v>622</v>
      </c>
    </row>
    <row r="61" spans="1:11">
      <c r="A61" s="53" t="s">
        <v>623</v>
      </c>
      <c r="B61" s="53"/>
      <c r="C61" s="21" t="s">
        <v>624</v>
      </c>
      <c r="D61" s="3" t="s">
        <v>625</v>
      </c>
      <c r="E61" s="3" t="s">
        <v>625</v>
      </c>
      <c r="F61" s="3" t="s">
        <v>625</v>
      </c>
      <c r="G61" s="3" t="s">
        <v>625</v>
      </c>
      <c r="H61" s="3" t="s">
        <v>625</v>
      </c>
      <c r="I61" s="3" t="s">
        <v>625</v>
      </c>
      <c r="J61" s="3" t="s">
        <v>625</v>
      </c>
      <c r="K61" s="3" t="s">
        <v>625</v>
      </c>
    </row>
    <row r="62" spans="1:11">
      <c r="A62" s="53"/>
      <c r="B62" s="53"/>
      <c r="C62" s="3" t="s">
        <v>626</v>
      </c>
      <c r="D62" s="3" t="s">
        <v>627</v>
      </c>
      <c r="E62" s="3" t="s">
        <v>627</v>
      </c>
      <c r="F62" s="3" t="s">
        <v>627</v>
      </c>
      <c r="G62" s="3" t="s">
        <v>627</v>
      </c>
      <c r="H62" s="3" t="s">
        <v>627</v>
      </c>
      <c r="I62" s="3" t="s">
        <v>627</v>
      </c>
      <c r="J62" s="3" t="s">
        <v>627</v>
      </c>
      <c r="K62" s="3" t="s">
        <v>627</v>
      </c>
    </row>
    <row r="63" spans="1:11" ht="11.25" customHeight="1">
      <c r="A63" s="54" t="s">
        <v>628</v>
      </c>
      <c r="B63" s="16" t="s">
        <v>629</v>
      </c>
      <c r="C63" s="3" t="s">
        <v>567</v>
      </c>
      <c r="D63" s="3" t="s">
        <v>630</v>
      </c>
      <c r="E63" s="3" t="s">
        <v>630</v>
      </c>
      <c r="F63" s="3" t="s">
        <v>631</v>
      </c>
      <c r="G63" s="3" t="s">
        <v>631</v>
      </c>
      <c r="H63" s="3" t="s">
        <v>631</v>
      </c>
      <c r="I63" s="3" t="s">
        <v>632</v>
      </c>
      <c r="J63" s="3" t="s">
        <v>632</v>
      </c>
      <c r="K63" s="3" t="s">
        <v>632</v>
      </c>
    </row>
    <row r="64" spans="1:11">
      <c r="A64" s="54"/>
      <c r="B64" s="16" t="s">
        <v>633</v>
      </c>
      <c r="C64" s="3" t="s">
        <v>567</v>
      </c>
      <c r="D64" s="3" t="s">
        <v>328</v>
      </c>
      <c r="E64" s="3" t="s">
        <v>328</v>
      </c>
      <c r="F64" s="3" t="s">
        <v>374</v>
      </c>
      <c r="G64" s="3" t="s">
        <v>374</v>
      </c>
      <c r="H64" s="3" t="s">
        <v>634</v>
      </c>
      <c r="I64" s="3" t="s">
        <v>634</v>
      </c>
      <c r="J64" s="3" t="s">
        <v>634</v>
      </c>
      <c r="K64" s="3" t="s">
        <v>634</v>
      </c>
    </row>
    <row r="65" spans="1:14">
      <c r="A65" s="54"/>
      <c r="B65" s="16" t="s">
        <v>102</v>
      </c>
      <c r="C65" s="3" t="s">
        <v>567</v>
      </c>
      <c r="D65" s="3" t="s">
        <v>330</v>
      </c>
      <c r="E65" s="3" t="s">
        <v>330</v>
      </c>
      <c r="F65" s="3" t="s">
        <v>330</v>
      </c>
      <c r="G65" s="3" t="s">
        <v>330</v>
      </c>
      <c r="H65" s="3" t="s">
        <v>330</v>
      </c>
      <c r="I65" s="3" t="s">
        <v>330</v>
      </c>
      <c r="J65" s="3" t="s">
        <v>330</v>
      </c>
      <c r="K65" s="3" t="s">
        <v>330</v>
      </c>
    </row>
    <row r="66" spans="1:14" ht="11.25" customHeight="1">
      <c r="A66" s="58" t="s">
        <v>103</v>
      </c>
      <c r="B66" s="22" t="s">
        <v>104</v>
      </c>
      <c r="C66" s="23" t="s">
        <v>635</v>
      </c>
      <c r="D66" s="55" t="s">
        <v>636</v>
      </c>
      <c r="E66" s="55"/>
      <c r="F66" s="55"/>
      <c r="G66" s="55"/>
      <c r="H66" s="55" t="s">
        <v>636</v>
      </c>
      <c r="I66" s="55"/>
      <c r="J66" s="55"/>
      <c r="K66" s="55"/>
    </row>
    <row r="67" spans="1:14">
      <c r="A67" s="58"/>
      <c r="B67" s="22" t="s">
        <v>107</v>
      </c>
      <c r="C67" s="23" t="s">
        <v>635</v>
      </c>
      <c r="D67" s="56" t="s">
        <v>681</v>
      </c>
      <c r="E67" s="55"/>
      <c r="F67" s="55"/>
      <c r="G67" s="55"/>
      <c r="H67" s="56" t="s">
        <v>682</v>
      </c>
      <c r="I67" s="55"/>
      <c r="J67" s="55"/>
      <c r="K67" s="55"/>
    </row>
    <row r="69" spans="1:14" ht="14.25" customHeight="1">
      <c r="A69" s="57" t="s">
        <v>673</v>
      </c>
      <c r="B69" s="57"/>
      <c r="C69" s="57"/>
      <c r="D69" s="57"/>
      <c r="E69" s="57"/>
      <c r="F69" s="57"/>
      <c r="G69" s="33"/>
      <c r="H69" s="33"/>
      <c r="I69" s="33"/>
      <c r="J69" s="33"/>
      <c r="K69" s="33"/>
      <c r="L69" s="33"/>
      <c r="M69" s="33"/>
      <c r="N69" s="33"/>
    </row>
    <row r="70" spans="1:14" ht="13.5" customHeight="1">
      <c r="A70" s="57"/>
      <c r="B70" s="57"/>
      <c r="C70" s="57"/>
      <c r="D70" s="57"/>
      <c r="E70" s="57"/>
      <c r="F70" s="57"/>
    </row>
    <row r="71" spans="1:14" ht="13.5" customHeight="1">
      <c r="A71" s="57"/>
      <c r="B71" s="57"/>
      <c r="C71" s="57"/>
      <c r="D71" s="57"/>
      <c r="E71" s="57"/>
      <c r="F71" s="57"/>
    </row>
    <row r="72" spans="1:14" ht="13.5" customHeight="1">
      <c r="A72" s="57"/>
      <c r="B72" s="57"/>
      <c r="C72" s="57"/>
      <c r="D72" s="57"/>
      <c r="E72" s="57"/>
      <c r="F72" s="57"/>
    </row>
    <row r="73" spans="1:14">
      <c r="A73" s="57"/>
      <c r="B73" s="57"/>
      <c r="C73" s="57"/>
      <c r="D73" s="57"/>
      <c r="E73" s="57"/>
      <c r="F73" s="57"/>
    </row>
    <row r="74" spans="1:14">
      <c r="A74" s="57"/>
      <c r="B74" s="57"/>
      <c r="C74" s="57"/>
      <c r="D74" s="57"/>
      <c r="E74" s="57"/>
      <c r="F74" s="57"/>
    </row>
  </sheetData>
  <mergeCells count="64">
    <mergeCell ref="A1:C1"/>
    <mergeCell ref="A4:B4"/>
    <mergeCell ref="D4:G4"/>
    <mergeCell ref="H4:K4"/>
    <mergeCell ref="A5:A10"/>
    <mergeCell ref="B5:B8"/>
    <mergeCell ref="A26:A33"/>
    <mergeCell ref="B26:C26"/>
    <mergeCell ref="B27:C27"/>
    <mergeCell ref="B28:C28"/>
    <mergeCell ref="B29:C29"/>
    <mergeCell ref="B30:C30"/>
    <mergeCell ref="B31:C31"/>
    <mergeCell ref="A11:A16"/>
    <mergeCell ref="B11:B14"/>
    <mergeCell ref="A17:A25"/>
    <mergeCell ref="B17:C17"/>
    <mergeCell ref="B18:C18"/>
    <mergeCell ref="B19:C19"/>
    <mergeCell ref="B20:C20"/>
    <mergeCell ref="B24:C24"/>
    <mergeCell ref="B21:B22"/>
    <mergeCell ref="H55:K55"/>
    <mergeCell ref="A47:B48"/>
    <mergeCell ref="A49:B49"/>
    <mergeCell ref="A50:A51"/>
    <mergeCell ref="B51:C51"/>
    <mergeCell ref="A52:A57"/>
    <mergeCell ref="B52:B53"/>
    <mergeCell ref="D52:F52"/>
    <mergeCell ref="H52:K52"/>
    <mergeCell ref="D53:F53"/>
    <mergeCell ref="H53:K53"/>
    <mergeCell ref="B54:B55"/>
    <mergeCell ref="D54:F54"/>
    <mergeCell ref="H54:K54"/>
    <mergeCell ref="D55:F55"/>
    <mergeCell ref="H37:K37"/>
    <mergeCell ref="D38:G38"/>
    <mergeCell ref="H38:K38"/>
    <mergeCell ref="A39:A46"/>
    <mergeCell ref="B39:C39"/>
    <mergeCell ref="B42:C42"/>
    <mergeCell ref="D42:G42"/>
    <mergeCell ref="H42:K42"/>
    <mergeCell ref="B44:C44"/>
    <mergeCell ref="B46:C46"/>
    <mergeCell ref="A34:A38"/>
    <mergeCell ref="B34:C34"/>
    <mergeCell ref="B35:C35"/>
    <mergeCell ref="B36:C36"/>
    <mergeCell ref="B37:B38"/>
    <mergeCell ref="D37:G37"/>
    <mergeCell ref="D66:G66"/>
    <mergeCell ref="H66:K66"/>
    <mergeCell ref="D67:G67"/>
    <mergeCell ref="H67:K67"/>
    <mergeCell ref="A69:F74"/>
    <mergeCell ref="A66:A67"/>
    <mergeCell ref="A58:A59"/>
    <mergeCell ref="B58:C58"/>
    <mergeCell ref="A60:C60"/>
    <mergeCell ref="A61:B62"/>
    <mergeCell ref="A63:A65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D67" sqref="D67:F67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5" width="24.1796875" style="25" customWidth="1"/>
    <col min="6" max="6" width="18.6328125" style="25" customWidth="1"/>
    <col min="7" max="16384" width="9" style="5"/>
  </cols>
  <sheetData>
    <row r="1" spans="1:6">
      <c r="A1" s="1"/>
      <c r="B1" s="1"/>
      <c r="C1" s="2"/>
      <c r="D1" s="12">
        <v>72</v>
      </c>
      <c r="E1" s="34">
        <v>74</v>
      </c>
      <c r="F1" s="12">
        <v>76</v>
      </c>
    </row>
    <row r="2" spans="1:6">
      <c r="A2" s="53" t="s">
        <v>0</v>
      </c>
      <c r="B2" s="63" t="s">
        <v>1</v>
      </c>
      <c r="C2" s="63"/>
      <c r="D2" s="34" t="s">
        <v>333</v>
      </c>
      <c r="E2" s="34" t="s">
        <v>334</v>
      </c>
      <c r="F2" s="34" t="s">
        <v>376</v>
      </c>
    </row>
    <row r="3" spans="1:6">
      <c r="A3" s="53"/>
      <c r="B3" s="53" t="s">
        <v>6</v>
      </c>
      <c r="C3" s="53"/>
      <c r="D3" s="12" t="s">
        <v>336</v>
      </c>
      <c r="E3" s="12" t="s">
        <v>336</v>
      </c>
      <c r="F3" s="12" t="s">
        <v>336</v>
      </c>
    </row>
    <row r="4" spans="1:6">
      <c r="A4" s="53"/>
      <c r="B4" s="53"/>
      <c r="C4" s="53"/>
      <c r="D4" s="12" t="s">
        <v>338</v>
      </c>
      <c r="E4" s="12" t="s">
        <v>339</v>
      </c>
      <c r="F4" s="12" t="s">
        <v>381</v>
      </c>
    </row>
    <row r="5" spans="1:6">
      <c r="A5" s="53"/>
      <c r="B5" s="53"/>
      <c r="C5" s="53"/>
      <c r="D5" s="12" t="s">
        <v>340</v>
      </c>
      <c r="E5" s="12" t="s">
        <v>340</v>
      </c>
      <c r="F5" s="12" t="s">
        <v>381</v>
      </c>
    </row>
    <row r="6" spans="1:6">
      <c r="A6" s="53"/>
      <c r="B6" s="53"/>
      <c r="C6" s="53"/>
      <c r="D6" s="12" t="s">
        <v>340</v>
      </c>
      <c r="E6" s="12" t="s">
        <v>340</v>
      </c>
      <c r="F6" s="12" t="s">
        <v>381</v>
      </c>
    </row>
    <row r="7" spans="1:6" ht="13.5" customHeight="1">
      <c r="A7" s="63" t="s">
        <v>12</v>
      </c>
      <c r="B7" s="63"/>
      <c r="C7" s="44" t="s">
        <v>13</v>
      </c>
      <c r="D7" s="64" t="s">
        <v>654</v>
      </c>
      <c r="E7" s="65"/>
      <c r="F7" s="66"/>
    </row>
    <row r="8" spans="1:6">
      <c r="A8" s="53" t="s">
        <v>14</v>
      </c>
      <c r="B8" s="60" t="s">
        <v>15</v>
      </c>
      <c r="C8" s="6" t="s">
        <v>16</v>
      </c>
      <c r="D8" s="6">
        <v>201</v>
      </c>
      <c r="E8" s="6">
        <v>207</v>
      </c>
      <c r="F8" s="6">
        <v>212.5</v>
      </c>
    </row>
    <row r="9" spans="1:6">
      <c r="A9" s="53"/>
      <c r="B9" s="60"/>
      <c r="C9" s="6" t="s">
        <v>17</v>
      </c>
      <c r="D9" s="6">
        <v>57.44285714285715</v>
      </c>
      <c r="E9" s="6">
        <v>59.142857142857146</v>
      </c>
      <c r="F9" s="6">
        <v>60.714285714285722</v>
      </c>
    </row>
    <row r="10" spans="1:6">
      <c r="A10" s="53"/>
      <c r="B10" s="60"/>
      <c r="C10" s="7" t="s">
        <v>18</v>
      </c>
      <c r="D10" s="6">
        <v>685.7</v>
      </c>
      <c r="E10" s="6">
        <v>706.2</v>
      </c>
      <c r="F10" s="6">
        <v>724.90000000000009</v>
      </c>
    </row>
    <row r="11" spans="1:6">
      <c r="A11" s="53"/>
      <c r="B11" s="60"/>
      <c r="C11" s="7" t="s">
        <v>19</v>
      </c>
      <c r="D11" s="8">
        <v>172860</v>
      </c>
      <c r="E11" s="8">
        <v>178020</v>
      </c>
      <c r="F11" s="8">
        <v>182750</v>
      </c>
    </row>
    <row r="12" spans="1:6">
      <c r="A12" s="53"/>
      <c r="B12" s="42" t="s">
        <v>20</v>
      </c>
      <c r="C12" s="44" t="s">
        <v>21</v>
      </c>
      <c r="D12" s="44">
        <v>59.03</v>
      </c>
      <c r="E12" s="44">
        <v>61.230000000000004</v>
      </c>
      <c r="F12" s="44">
        <v>63.33</v>
      </c>
    </row>
    <row r="13" spans="1:6">
      <c r="A13" s="53"/>
      <c r="B13" s="10" t="s">
        <v>22</v>
      </c>
      <c r="C13" s="11" t="s">
        <v>23</v>
      </c>
      <c r="D13" s="11">
        <v>3.405048280535321</v>
      </c>
      <c r="E13" s="11">
        <v>3.3806957373836353</v>
      </c>
      <c r="F13" s="11">
        <v>3.3554397599873678</v>
      </c>
    </row>
    <row r="14" spans="1:6">
      <c r="A14" s="53" t="s">
        <v>24</v>
      </c>
      <c r="B14" s="60" t="s">
        <v>15</v>
      </c>
      <c r="C14" s="6" t="s">
        <v>21</v>
      </c>
      <c r="D14" s="6">
        <v>225.5</v>
      </c>
      <c r="E14" s="6">
        <v>232.5</v>
      </c>
      <c r="F14" s="6">
        <v>238.5</v>
      </c>
    </row>
    <row r="15" spans="1:6">
      <c r="A15" s="53"/>
      <c r="B15" s="60"/>
      <c r="C15" s="6" t="s">
        <v>17</v>
      </c>
      <c r="D15" s="6">
        <v>64.328571428571422</v>
      </c>
      <c r="E15" s="6">
        <v>66.328571428571422</v>
      </c>
      <c r="F15" s="6">
        <v>68.042857142857144</v>
      </c>
    </row>
    <row r="16" spans="1:6">
      <c r="A16" s="53"/>
      <c r="B16" s="60"/>
      <c r="C16" s="7" t="s">
        <v>18</v>
      </c>
      <c r="D16" s="6">
        <v>769.40000000000009</v>
      </c>
      <c r="E16" s="6">
        <v>793.2</v>
      </c>
      <c r="F16" s="6">
        <v>813.7</v>
      </c>
    </row>
    <row r="17" spans="1:6">
      <c r="A17" s="53"/>
      <c r="B17" s="60"/>
      <c r="C17" s="7" t="s">
        <v>19</v>
      </c>
      <c r="D17" s="8">
        <v>193930</v>
      </c>
      <c r="E17" s="8">
        <v>199950</v>
      </c>
      <c r="F17" s="8">
        <v>205110</v>
      </c>
    </row>
    <row r="18" spans="1:6">
      <c r="A18" s="53"/>
      <c r="B18" s="42" t="s">
        <v>20</v>
      </c>
      <c r="C18" s="44" t="s">
        <v>21</v>
      </c>
      <c r="D18" s="44">
        <v>57.06</v>
      </c>
      <c r="E18" s="44">
        <v>58.89</v>
      </c>
      <c r="F18" s="44">
        <v>60.769999999999996</v>
      </c>
    </row>
    <row r="19" spans="1:6">
      <c r="A19" s="53"/>
      <c r="B19" s="10" t="s">
        <v>25</v>
      </c>
      <c r="C19" s="11" t="s">
        <v>23</v>
      </c>
      <c r="D19" s="11">
        <v>3.9519803715387312</v>
      </c>
      <c r="E19" s="11">
        <v>3.948038716250637</v>
      </c>
      <c r="F19" s="11">
        <v>3.9246338653941093</v>
      </c>
    </row>
    <row r="20" spans="1:6" ht="30">
      <c r="A20" s="52" t="s">
        <v>26</v>
      </c>
      <c r="B20" s="52" t="s">
        <v>27</v>
      </c>
      <c r="C20" s="52"/>
      <c r="D20" s="13" t="s">
        <v>458</v>
      </c>
      <c r="E20" s="13" t="s">
        <v>449</v>
      </c>
      <c r="F20" s="35" t="s">
        <v>449</v>
      </c>
    </row>
    <row r="21" spans="1:6">
      <c r="A21" s="52"/>
      <c r="B21" s="52" t="s">
        <v>28</v>
      </c>
      <c r="C21" s="52"/>
      <c r="D21" s="6">
        <v>7</v>
      </c>
      <c r="E21" s="6">
        <v>7</v>
      </c>
      <c r="F21" s="17">
        <v>7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17" t="s">
        <v>343</v>
      </c>
      <c r="E24" s="17" t="s">
        <v>344</v>
      </c>
      <c r="F24" s="36" t="s">
        <v>382</v>
      </c>
    </row>
    <row r="25" spans="1:6">
      <c r="A25" s="52"/>
      <c r="B25" s="62"/>
      <c r="C25" s="44" t="s">
        <v>33</v>
      </c>
      <c r="D25" s="12" t="s">
        <v>347</v>
      </c>
      <c r="E25" s="12" t="s">
        <v>348</v>
      </c>
      <c r="F25" s="12" t="s">
        <v>386</v>
      </c>
    </row>
    <row r="26" spans="1:6">
      <c r="A26" s="52"/>
      <c r="B26" s="14" t="s">
        <v>34</v>
      </c>
      <c r="C26" s="44" t="s">
        <v>35</v>
      </c>
      <c r="D26" s="12" t="s">
        <v>350</v>
      </c>
      <c r="E26" s="12" t="s">
        <v>350</v>
      </c>
      <c r="F26" s="12" t="s">
        <v>350</v>
      </c>
    </row>
    <row r="27" spans="1:6">
      <c r="A27" s="52"/>
      <c r="B27" s="53" t="s">
        <v>37</v>
      </c>
      <c r="C27" s="53"/>
      <c r="D27" s="12" t="s">
        <v>351</v>
      </c>
      <c r="E27" s="12" t="s">
        <v>351</v>
      </c>
      <c r="F27" s="12" t="s">
        <v>351</v>
      </c>
    </row>
    <row r="28" spans="1:6" ht="20">
      <c r="A28" s="52"/>
      <c r="B28" s="41" t="s">
        <v>39</v>
      </c>
      <c r="C28" s="44" t="s">
        <v>40</v>
      </c>
      <c r="D28" s="12" t="s">
        <v>353</v>
      </c>
      <c r="E28" s="12" t="s">
        <v>353</v>
      </c>
      <c r="F28" s="12" t="s">
        <v>353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7</v>
      </c>
      <c r="E32" s="6">
        <v>7</v>
      </c>
      <c r="F32" s="17">
        <v>7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12" t="s">
        <v>459</v>
      </c>
      <c r="E35" s="12" t="s">
        <v>456</v>
      </c>
      <c r="F35" s="44" t="s">
        <v>452</v>
      </c>
    </row>
    <row r="36" spans="1:6">
      <c r="A36" s="52"/>
      <c r="B36" s="14" t="s">
        <v>51</v>
      </c>
      <c r="C36" s="44" t="s">
        <v>35</v>
      </c>
      <c r="D36" s="12" t="s">
        <v>454</v>
      </c>
      <c r="E36" s="12" t="s">
        <v>455</v>
      </c>
      <c r="F36" s="12" t="s">
        <v>392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7</v>
      </c>
      <c r="E39" s="6">
        <v>7</v>
      </c>
      <c r="F39" s="17">
        <v>7</v>
      </c>
    </row>
    <row r="40" spans="1:6" ht="13.5" customHeight="1">
      <c r="A40" s="52"/>
      <c r="B40" s="52" t="s">
        <v>57</v>
      </c>
      <c r="C40" s="44" t="s">
        <v>58</v>
      </c>
      <c r="D40" s="64" t="s">
        <v>655</v>
      </c>
      <c r="E40" s="65"/>
      <c r="F40" s="66"/>
    </row>
    <row r="41" spans="1:6" ht="13.5" customHeight="1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 ht="13.5" customHeight="1">
      <c r="A44" s="52"/>
      <c r="B44" s="52" t="s">
        <v>64</v>
      </c>
      <c r="C44" s="52"/>
      <c r="D44" s="64" t="s">
        <v>65</v>
      </c>
      <c r="E44" s="65"/>
      <c r="F44" s="66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57300</v>
      </c>
      <c r="E47" s="18">
        <v>57300</v>
      </c>
      <c r="F47" s="17">
        <v>57300</v>
      </c>
    </row>
    <row r="48" spans="1:6">
      <c r="A48" s="53"/>
      <c r="B48" s="53"/>
      <c r="C48" s="44" t="s">
        <v>72</v>
      </c>
      <c r="D48" s="17">
        <v>33720</v>
      </c>
      <c r="E48" s="18">
        <v>33720</v>
      </c>
      <c r="F48" s="17">
        <v>33720</v>
      </c>
    </row>
    <row r="49" spans="1:6">
      <c r="A49" s="53" t="s">
        <v>73</v>
      </c>
      <c r="B49" s="53"/>
      <c r="C49" s="44" t="s">
        <v>74</v>
      </c>
      <c r="D49" s="12">
        <v>69</v>
      </c>
      <c r="E49" s="12">
        <v>69</v>
      </c>
      <c r="F49" s="12">
        <v>69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30.5">
      <c r="A52" s="52" t="s">
        <v>80</v>
      </c>
      <c r="B52" s="52" t="s">
        <v>81</v>
      </c>
      <c r="C52" s="44" t="s">
        <v>82</v>
      </c>
      <c r="D52" s="46" t="s">
        <v>356</v>
      </c>
      <c r="E52" s="46" t="s">
        <v>356</v>
      </c>
      <c r="F52" s="35" t="s">
        <v>395</v>
      </c>
    </row>
    <row r="53" spans="1:6" ht="30.5">
      <c r="A53" s="52"/>
      <c r="B53" s="52"/>
      <c r="C53" s="44" t="s">
        <v>83</v>
      </c>
      <c r="D53" s="46" t="s">
        <v>358</v>
      </c>
      <c r="E53" s="46" t="s">
        <v>358</v>
      </c>
      <c r="F53" s="35" t="s">
        <v>398</v>
      </c>
    </row>
    <row r="54" spans="1:6" ht="30">
      <c r="A54" s="52"/>
      <c r="B54" s="52" t="s">
        <v>84</v>
      </c>
      <c r="C54" s="44" t="s">
        <v>82</v>
      </c>
      <c r="D54" s="35" t="s">
        <v>360</v>
      </c>
      <c r="E54" s="35" t="s">
        <v>360</v>
      </c>
      <c r="F54" s="35" t="s">
        <v>401</v>
      </c>
    </row>
    <row r="55" spans="1:6" ht="30.5">
      <c r="A55" s="52"/>
      <c r="B55" s="52"/>
      <c r="C55" s="44" t="s">
        <v>83</v>
      </c>
      <c r="D55" s="46" t="s">
        <v>362</v>
      </c>
      <c r="E55" s="46" t="s">
        <v>362</v>
      </c>
      <c r="F55" s="35" t="s">
        <v>404</v>
      </c>
    </row>
    <row r="56" spans="1:6">
      <c r="A56" s="52"/>
      <c r="B56" s="14" t="s">
        <v>85</v>
      </c>
      <c r="C56" s="44" t="s">
        <v>86</v>
      </c>
      <c r="D56" s="12" t="s">
        <v>365</v>
      </c>
      <c r="E56" s="12" t="s">
        <v>366</v>
      </c>
      <c r="F56" s="12" t="s">
        <v>407</v>
      </c>
    </row>
    <row r="57" spans="1:6">
      <c r="A57" s="52"/>
      <c r="B57" s="14" t="s">
        <v>87</v>
      </c>
      <c r="C57" s="44" t="s">
        <v>86</v>
      </c>
      <c r="D57" s="12" t="s">
        <v>369</v>
      </c>
      <c r="E57" s="12" t="s">
        <v>370</v>
      </c>
      <c r="F57" s="12" t="s">
        <v>411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372</v>
      </c>
      <c r="E59" s="12" t="s">
        <v>373</v>
      </c>
      <c r="F59" s="12" t="s">
        <v>415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330</v>
      </c>
      <c r="E65" s="12" t="s">
        <v>330</v>
      </c>
      <c r="F65" s="12" t="s">
        <v>330</v>
      </c>
    </row>
    <row r="66" spans="1:6" ht="13.5" customHeight="1">
      <c r="A66" s="58" t="s">
        <v>103</v>
      </c>
      <c r="B66" s="43" t="s">
        <v>104</v>
      </c>
      <c r="C66" s="23" t="s">
        <v>105</v>
      </c>
      <c r="D66" s="64" t="s">
        <v>106</v>
      </c>
      <c r="E66" s="65"/>
      <c r="F66" s="66"/>
    </row>
    <row r="67" spans="1:6" ht="13.5" customHeight="1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F70" s="47"/>
    </row>
    <row r="71" spans="1:6" ht="10.5" customHeight="1">
      <c r="A71" s="24"/>
      <c r="B71" s="24"/>
      <c r="C71" s="24"/>
      <c r="D71" s="47"/>
      <c r="F71" s="47"/>
    </row>
    <row r="72" spans="1:6" ht="10.5" customHeight="1">
      <c r="A72" s="24"/>
      <c r="B72" s="24"/>
      <c r="C72" s="24"/>
      <c r="D72" s="47"/>
      <c r="F72" s="47"/>
    </row>
    <row r="73" spans="1:6" ht="10.5" customHeight="1">
      <c r="A73" s="24"/>
      <c r="B73" s="24"/>
      <c r="C73" s="24"/>
      <c r="D73" s="47"/>
      <c r="F73" s="47"/>
    </row>
    <row r="74" spans="1:6" ht="10.5" customHeight="1">
      <c r="A74" s="24"/>
      <c r="B74" s="24"/>
      <c r="C74" s="24"/>
      <c r="D74" s="47"/>
      <c r="F74" s="47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A29:A36"/>
    <mergeCell ref="B29:C29"/>
    <mergeCell ref="B30:C30"/>
    <mergeCell ref="B31:C31"/>
    <mergeCell ref="B32:C32"/>
    <mergeCell ref="B33:C33"/>
    <mergeCell ref="B34:C34"/>
    <mergeCell ref="B54:B55"/>
    <mergeCell ref="A37:A41"/>
    <mergeCell ref="B37:C37"/>
    <mergeCell ref="B38:C38"/>
    <mergeCell ref="B39:C39"/>
    <mergeCell ref="B40:B41"/>
    <mergeCell ref="A60:C60"/>
    <mergeCell ref="A61:B62"/>
    <mergeCell ref="A63:A65"/>
    <mergeCell ref="A66:A67"/>
    <mergeCell ref="D44:F44"/>
    <mergeCell ref="A58:A59"/>
    <mergeCell ref="B58:C58"/>
    <mergeCell ref="A42:A46"/>
    <mergeCell ref="B44:C44"/>
    <mergeCell ref="B46:C46"/>
    <mergeCell ref="A47:B48"/>
    <mergeCell ref="A49:B49"/>
    <mergeCell ref="A50:A51"/>
    <mergeCell ref="B51:C51"/>
    <mergeCell ref="A52:A57"/>
    <mergeCell ref="B52:B53"/>
    <mergeCell ref="D41:F41"/>
    <mergeCell ref="D40:F40"/>
    <mergeCell ref="D7:F7"/>
    <mergeCell ref="D67:F67"/>
    <mergeCell ref="D66:F66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D67" sqref="D67:F67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4" width="18.6328125" style="27" customWidth="1"/>
    <col min="5" max="5" width="24.6328125" style="27" customWidth="1"/>
    <col min="6" max="6" width="20.36328125" style="25" customWidth="1"/>
    <col min="7" max="16384" width="9" style="5"/>
  </cols>
  <sheetData>
    <row r="1" spans="1:6">
      <c r="A1" s="1"/>
      <c r="B1" s="1"/>
      <c r="C1" s="2"/>
      <c r="D1" s="12">
        <v>78</v>
      </c>
      <c r="E1" s="12">
        <v>80</v>
      </c>
      <c r="F1" s="34">
        <v>82</v>
      </c>
    </row>
    <row r="2" spans="1:6">
      <c r="A2" s="53" t="s">
        <v>0</v>
      </c>
      <c r="B2" s="63" t="s">
        <v>1</v>
      </c>
      <c r="C2" s="63"/>
      <c r="D2" s="34" t="s">
        <v>377</v>
      </c>
      <c r="E2" s="34" t="s">
        <v>378</v>
      </c>
      <c r="F2" s="34" t="s">
        <v>379</v>
      </c>
    </row>
    <row r="3" spans="1:6">
      <c r="A3" s="53"/>
      <c r="B3" s="53" t="s">
        <v>6</v>
      </c>
      <c r="C3" s="53"/>
      <c r="D3" s="12" t="s">
        <v>7</v>
      </c>
      <c r="E3" s="12" t="s">
        <v>10</v>
      </c>
      <c r="F3" s="12" t="s">
        <v>9</v>
      </c>
    </row>
    <row r="4" spans="1:6">
      <c r="A4" s="53"/>
      <c r="B4" s="53"/>
      <c r="C4" s="53"/>
      <c r="D4" s="12" t="s">
        <v>148</v>
      </c>
      <c r="E4" s="12" t="s">
        <v>10</v>
      </c>
      <c r="F4" s="12" t="s">
        <v>148</v>
      </c>
    </row>
    <row r="5" spans="1:6">
      <c r="A5" s="53"/>
      <c r="B5" s="53"/>
      <c r="C5" s="53"/>
      <c r="D5" s="12" t="s">
        <v>148</v>
      </c>
      <c r="E5" s="12" t="s">
        <v>148</v>
      </c>
      <c r="F5" s="12" t="s">
        <v>148</v>
      </c>
    </row>
    <row r="6" spans="1:6">
      <c r="A6" s="53"/>
      <c r="B6" s="53"/>
      <c r="C6" s="53"/>
      <c r="D6" s="12" t="s">
        <v>148</v>
      </c>
      <c r="E6" s="12" t="s">
        <v>148</v>
      </c>
      <c r="F6" s="12" t="s">
        <v>148</v>
      </c>
    </row>
    <row r="7" spans="1:6">
      <c r="A7" s="63" t="s">
        <v>12</v>
      </c>
      <c r="B7" s="63"/>
      <c r="C7" s="44" t="s">
        <v>13</v>
      </c>
      <c r="D7" s="55" t="s">
        <v>653</v>
      </c>
      <c r="E7" s="55"/>
      <c r="F7" s="55"/>
    </row>
    <row r="8" spans="1:6">
      <c r="A8" s="53" t="s">
        <v>14</v>
      </c>
      <c r="B8" s="60" t="s">
        <v>15</v>
      </c>
      <c r="C8" s="6" t="s">
        <v>16</v>
      </c>
      <c r="D8" s="6">
        <v>218</v>
      </c>
      <c r="E8" s="6">
        <v>223</v>
      </c>
      <c r="F8" s="6">
        <v>229.5</v>
      </c>
    </row>
    <row r="9" spans="1:6">
      <c r="A9" s="53"/>
      <c r="B9" s="60"/>
      <c r="C9" s="6" t="s">
        <v>17</v>
      </c>
      <c r="D9" s="6">
        <v>62.214285714285722</v>
      </c>
      <c r="E9" s="6">
        <v>63.742857142857147</v>
      </c>
      <c r="F9" s="6">
        <v>65.51428571428572</v>
      </c>
    </row>
    <row r="10" spans="1:6">
      <c r="A10" s="53"/>
      <c r="B10" s="60"/>
      <c r="C10" s="7" t="s">
        <v>18</v>
      </c>
      <c r="D10" s="6">
        <v>743.7</v>
      </c>
      <c r="E10" s="6">
        <v>760.8</v>
      </c>
      <c r="F10" s="6">
        <v>782.90000000000009</v>
      </c>
    </row>
    <row r="11" spans="1:6">
      <c r="A11" s="53"/>
      <c r="B11" s="60"/>
      <c r="C11" s="7" t="s">
        <v>19</v>
      </c>
      <c r="D11" s="8">
        <v>187480</v>
      </c>
      <c r="E11" s="8">
        <v>191780</v>
      </c>
      <c r="F11" s="8">
        <v>197370</v>
      </c>
    </row>
    <row r="12" spans="1:6">
      <c r="A12" s="53"/>
      <c r="B12" s="42" t="s">
        <v>20</v>
      </c>
      <c r="C12" s="44" t="s">
        <v>21</v>
      </c>
      <c r="D12" s="44">
        <v>65.02000000000001</v>
      </c>
      <c r="E12" s="44">
        <v>66.48</v>
      </c>
      <c r="F12" s="44">
        <v>69.14</v>
      </c>
    </row>
    <row r="13" spans="1:6">
      <c r="A13" s="53"/>
      <c r="B13" s="10" t="s">
        <v>22</v>
      </c>
      <c r="C13" s="11" t="s">
        <v>23</v>
      </c>
      <c r="D13" s="11">
        <v>3.3528145186096578</v>
      </c>
      <c r="E13" s="11">
        <v>3.3543922984356196</v>
      </c>
      <c r="F13" s="11">
        <v>3.3193520393404685</v>
      </c>
    </row>
    <row r="14" spans="1:6">
      <c r="A14" s="53" t="s">
        <v>24</v>
      </c>
      <c r="B14" s="60" t="s">
        <v>15</v>
      </c>
      <c r="C14" s="6" t="s">
        <v>21</v>
      </c>
      <c r="D14" s="6">
        <v>244.5</v>
      </c>
      <c r="E14" s="6">
        <v>250</v>
      </c>
      <c r="F14" s="6">
        <v>257</v>
      </c>
    </row>
    <row r="15" spans="1:6">
      <c r="A15" s="53"/>
      <c r="B15" s="60"/>
      <c r="C15" s="6" t="s">
        <v>17</v>
      </c>
      <c r="D15" s="6">
        <v>69.842857142857142</v>
      </c>
      <c r="E15" s="6">
        <v>71.428571428571431</v>
      </c>
      <c r="F15" s="6">
        <v>73.342857142857142</v>
      </c>
    </row>
    <row r="16" spans="1:6">
      <c r="A16" s="53"/>
      <c r="B16" s="60"/>
      <c r="C16" s="7" t="s">
        <v>18</v>
      </c>
      <c r="D16" s="6">
        <v>834.2</v>
      </c>
      <c r="E16" s="6">
        <v>853</v>
      </c>
      <c r="F16" s="6">
        <v>876.80000000000007</v>
      </c>
    </row>
    <row r="17" spans="1:6">
      <c r="A17" s="53"/>
      <c r="B17" s="60"/>
      <c r="C17" s="7" t="s">
        <v>19</v>
      </c>
      <c r="D17" s="8">
        <v>210270</v>
      </c>
      <c r="E17" s="8">
        <v>215000</v>
      </c>
      <c r="F17" s="8">
        <v>221020</v>
      </c>
    </row>
    <row r="18" spans="1:6">
      <c r="A18" s="53"/>
      <c r="B18" s="42" t="s">
        <v>20</v>
      </c>
      <c r="C18" s="44" t="s">
        <v>21</v>
      </c>
      <c r="D18" s="44">
        <v>62.4</v>
      </c>
      <c r="E18" s="44">
        <v>64.02</v>
      </c>
      <c r="F18" s="44">
        <v>66.05</v>
      </c>
    </row>
    <row r="19" spans="1:6">
      <c r="A19" s="53"/>
      <c r="B19" s="10" t="s">
        <v>25</v>
      </c>
      <c r="C19" s="11" t="s">
        <v>23</v>
      </c>
      <c r="D19" s="11">
        <v>3.9182692307692308</v>
      </c>
      <c r="E19" s="11">
        <v>3.9050296782255547</v>
      </c>
      <c r="F19" s="11">
        <v>3.8909916729750189</v>
      </c>
    </row>
    <row r="20" spans="1:6" ht="20">
      <c r="A20" s="52" t="s">
        <v>26</v>
      </c>
      <c r="B20" s="52" t="s">
        <v>27</v>
      </c>
      <c r="C20" s="52"/>
      <c r="D20" s="12" t="s">
        <v>448</v>
      </c>
      <c r="E20" s="35" t="s">
        <v>447</v>
      </c>
      <c r="F20" s="35" t="s">
        <v>446</v>
      </c>
    </row>
    <row r="21" spans="1:6">
      <c r="A21" s="52"/>
      <c r="B21" s="52" t="s">
        <v>28</v>
      </c>
      <c r="C21" s="52"/>
      <c r="D21" s="17">
        <v>7</v>
      </c>
      <c r="E21" s="17">
        <v>8</v>
      </c>
      <c r="F21" s="18">
        <v>8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36" t="s">
        <v>383</v>
      </c>
      <c r="E24" s="36" t="s">
        <v>384</v>
      </c>
      <c r="F24" s="36" t="s">
        <v>385</v>
      </c>
    </row>
    <row r="25" spans="1:6">
      <c r="A25" s="52"/>
      <c r="B25" s="62"/>
      <c r="C25" s="44" t="s">
        <v>33</v>
      </c>
      <c r="D25" s="12" t="s">
        <v>387</v>
      </c>
      <c r="E25" s="12" t="s">
        <v>388</v>
      </c>
      <c r="F25" s="12" t="s">
        <v>389</v>
      </c>
    </row>
    <row r="26" spans="1:6">
      <c r="A26" s="52"/>
      <c r="B26" s="14" t="s">
        <v>34</v>
      </c>
      <c r="C26" s="44" t="s">
        <v>35</v>
      </c>
      <c r="D26" s="12" t="s">
        <v>350</v>
      </c>
      <c r="E26" s="12" t="s">
        <v>390</v>
      </c>
      <c r="F26" s="12" t="s">
        <v>390</v>
      </c>
    </row>
    <row r="27" spans="1:6">
      <c r="A27" s="52"/>
      <c r="B27" s="53" t="s">
        <v>37</v>
      </c>
      <c r="C27" s="53"/>
      <c r="D27" s="12" t="s">
        <v>38</v>
      </c>
      <c r="E27" s="12" t="s">
        <v>38</v>
      </c>
      <c r="F27" s="12" t="s">
        <v>38</v>
      </c>
    </row>
    <row r="28" spans="1:6" ht="20">
      <c r="A28" s="52"/>
      <c r="B28" s="41" t="s">
        <v>39</v>
      </c>
      <c r="C28" s="44" t="s">
        <v>40</v>
      </c>
      <c r="D28" s="12" t="s">
        <v>353</v>
      </c>
      <c r="E28" s="12" t="s">
        <v>391</v>
      </c>
      <c r="F28" s="12" t="s">
        <v>391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17">
        <v>7</v>
      </c>
      <c r="E32" s="17">
        <v>8</v>
      </c>
      <c r="F32" s="18">
        <v>8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44" t="s">
        <v>452</v>
      </c>
      <c r="E35" s="44" t="s">
        <v>451</v>
      </c>
      <c r="F35" s="44" t="s">
        <v>450</v>
      </c>
    </row>
    <row r="36" spans="1:6">
      <c r="A36" s="52"/>
      <c r="B36" s="14" t="s">
        <v>51</v>
      </c>
      <c r="C36" s="44" t="s">
        <v>35</v>
      </c>
      <c r="D36" s="12" t="s">
        <v>392</v>
      </c>
      <c r="E36" s="12" t="s">
        <v>393</v>
      </c>
      <c r="F36" s="12" t="s">
        <v>394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17">
        <v>7</v>
      </c>
      <c r="E39" s="17">
        <v>8</v>
      </c>
      <c r="F39" s="18">
        <v>8</v>
      </c>
    </row>
    <row r="40" spans="1:6">
      <c r="A40" s="52"/>
      <c r="B40" s="52" t="s">
        <v>57</v>
      </c>
      <c r="C40" s="44" t="s">
        <v>58</v>
      </c>
      <c r="D40" s="55" t="s">
        <v>655</v>
      </c>
      <c r="E40" s="55"/>
      <c r="F40" s="55"/>
    </row>
    <row r="41" spans="1:6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55" t="s">
        <v>65</v>
      </c>
      <c r="E44" s="55"/>
      <c r="F44" s="55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57300</v>
      </c>
      <c r="E47" s="17">
        <v>62000</v>
      </c>
      <c r="F47" s="18">
        <v>60500</v>
      </c>
    </row>
    <row r="48" spans="1:6">
      <c r="A48" s="53"/>
      <c r="B48" s="53"/>
      <c r="C48" s="44" t="s">
        <v>72</v>
      </c>
      <c r="D48" s="17">
        <v>33720</v>
      </c>
      <c r="E48" s="17">
        <v>36480</v>
      </c>
      <c r="F48" s="18">
        <v>35600</v>
      </c>
    </row>
    <row r="49" spans="1:6">
      <c r="A49" s="53" t="s">
        <v>73</v>
      </c>
      <c r="B49" s="53"/>
      <c r="C49" s="44" t="s">
        <v>74</v>
      </c>
      <c r="D49" s="12">
        <v>69</v>
      </c>
      <c r="E49" s="12">
        <v>70</v>
      </c>
      <c r="F49" s="12">
        <v>70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20">
      <c r="A52" s="52" t="s">
        <v>80</v>
      </c>
      <c r="B52" s="52" t="s">
        <v>81</v>
      </c>
      <c r="C52" s="44" t="s">
        <v>82</v>
      </c>
      <c r="D52" s="35" t="s">
        <v>395</v>
      </c>
      <c r="E52" s="35" t="s">
        <v>396</v>
      </c>
      <c r="F52" s="35" t="s">
        <v>397</v>
      </c>
    </row>
    <row r="53" spans="1:6" ht="20">
      <c r="A53" s="52"/>
      <c r="B53" s="52"/>
      <c r="C53" s="44" t="s">
        <v>83</v>
      </c>
      <c r="D53" s="35" t="s">
        <v>398</v>
      </c>
      <c r="E53" s="35" t="s">
        <v>399</v>
      </c>
      <c r="F53" s="35" t="s">
        <v>400</v>
      </c>
    </row>
    <row r="54" spans="1:6" ht="20">
      <c r="A54" s="52"/>
      <c r="B54" s="52" t="s">
        <v>84</v>
      </c>
      <c r="C54" s="44" t="s">
        <v>82</v>
      </c>
      <c r="D54" s="35" t="s">
        <v>401</v>
      </c>
      <c r="E54" s="35" t="s">
        <v>402</v>
      </c>
      <c r="F54" s="35" t="s">
        <v>403</v>
      </c>
    </row>
    <row r="55" spans="1:6" ht="20">
      <c r="A55" s="52"/>
      <c r="B55" s="52"/>
      <c r="C55" s="44" t="s">
        <v>83</v>
      </c>
      <c r="D55" s="35" t="s">
        <v>404</v>
      </c>
      <c r="E55" s="35" t="s">
        <v>405</v>
      </c>
      <c r="F55" s="35" t="s">
        <v>406</v>
      </c>
    </row>
    <row r="56" spans="1:6">
      <c r="A56" s="52"/>
      <c r="B56" s="14" t="s">
        <v>85</v>
      </c>
      <c r="C56" s="44" t="s">
        <v>86</v>
      </c>
      <c r="D56" s="12" t="s">
        <v>408</v>
      </c>
      <c r="E56" s="34" t="s">
        <v>409</v>
      </c>
      <c r="F56" s="12" t="s">
        <v>410</v>
      </c>
    </row>
    <row r="57" spans="1:6">
      <c r="A57" s="52"/>
      <c r="B57" s="14" t="s">
        <v>87</v>
      </c>
      <c r="C57" s="44" t="s">
        <v>86</v>
      </c>
      <c r="D57" s="12" t="s">
        <v>412</v>
      </c>
      <c r="E57" s="12" t="s">
        <v>413</v>
      </c>
      <c r="F57" s="12" t="s">
        <v>414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416</v>
      </c>
      <c r="E59" s="12" t="s">
        <v>417</v>
      </c>
      <c r="F59" s="12" t="s">
        <v>418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143</v>
      </c>
      <c r="E65" s="12" t="s">
        <v>143</v>
      </c>
      <c r="F65" s="12" t="s">
        <v>143</v>
      </c>
    </row>
    <row r="66" spans="1:6">
      <c r="A66" s="58" t="s">
        <v>103</v>
      </c>
      <c r="B66" s="43" t="s">
        <v>104</v>
      </c>
      <c r="C66" s="23" t="s">
        <v>105</v>
      </c>
      <c r="D66" s="55" t="s">
        <v>106</v>
      </c>
      <c r="E66" s="55"/>
      <c r="F66" s="55"/>
    </row>
    <row r="67" spans="1:6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24"/>
      <c r="E69" s="24"/>
      <c r="F69" s="24"/>
    </row>
    <row r="70" spans="1:6" ht="10.5" customHeight="1">
      <c r="A70" s="24"/>
      <c r="B70" s="24"/>
      <c r="C70" s="24"/>
      <c r="D70" s="24"/>
      <c r="E70" s="24"/>
    </row>
    <row r="71" spans="1:6" ht="10.5" customHeight="1">
      <c r="A71" s="24"/>
      <c r="B71" s="24"/>
      <c r="C71" s="24"/>
      <c r="D71" s="24"/>
      <c r="E71" s="24"/>
    </row>
    <row r="72" spans="1:6" ht="10.5" customHeight="1">
      <c r="A72" s="24"/>
      <c r="B72" s="24"/>
      <c r="C72" s="24"/>
      <c r="D72" s="24"/>
      <c r="E72" s="24"/>
    </row>
    <row r="73" spans="1:6" ht="10.5" customHeight="1">
      <c r="A73" s="24"/>
      <c r="B73" s="24"/>
      <c r="C73" s="24"/>
      <c r="D73" s="24"/>
      <c r="E73" s="24"/>
    </row>
    <row r="74" spans="1:6" ht="10.5" customHeight="1">
      <c r="A74" s="24"/>
      <c r="B74" s="24"/>
      <c r="C74" s="24"/>
      <c r="D74" s="24"/>
      <c r="E74" s="24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A42:A46"/>
    <mergeCell ref="B44:C44"/>
    <mergeCell ref="B46:C46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A47:B48"/>
    <mergeCell ref="A49:B49"/>
    <mergeCell ref="A50:A51"/>
    <mergeCell ref="B51:C51"/>
    <mergeCell ref="A52:A57"/>
    <mergeCell ref="B52:B53"/>
    <mergeCell ref="B54:B55"/>
    <mergeCell ref="D67:F67"/>
    <mergeCell ref="A58:A59"/>
    <mergeCell ref="B58:C58"/>
    <mergeCell ref="A60:C60"/>
    <mergeCell ref="A61:B62"/>
    <mergeCell ref="A63:A65"/>
    <mergeCell ref="A66:A67"/>
    <mergeCell ref="D7:F7"/>
    <mergeCell ref="D40:F40"/>
    <mergeCell ref="D41:F41"/>
    <mergeCell ref="D44:F44"/>
    <mergeCell ref="D66:F66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H70" sqref="H70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6" width="20.90625" style="25" customWidth="1"/>
    <col min="7" max="16384" width="9" style="5"/>
  </cols>
  <sheetData>
    <row r="1" spans="1:6">
      <c r="A1" s="1"/>
      <c r="B1" s="1"/>
      <c r="C1" s="2"/>
      <c r="D1" s="12">
        <v>84</v>
      </c>
      <c r="E1" s="12">
        <v>86</v>
      </c>
      <c r="F1" s="12">
        <v>88</v>
      </c>
    </row>
    <row r="2" spans="1:6">
      <c r="A2" s="53" t="s">
        <v>0</v>
      </c>
      <c r="B2" s="63" t="s">
        <v>1</v>
      </c>
      <c r="C2" s="63"/>
      <c r="D2" s="34" t="s">
        <v>376</v>
      </c>
      <c r="E2" s="34" t="s">
        <v>377</v>
      </c>
      <c r="F2" s="34" t="s">
        <v>378</v>
      </c>
    </row>
    <row r="3" spans="1:6">
      <c r="A3" s="53"/>
      <c r="B3" s="53" t="s">
        <v>6</v>
      </c>
      <c r="C3" s="53"/>
      <c r="D3" s="12" t="s">
        <v>380</v>
      </c>
      <c r="E3" s="12" t="s">
        <v>419</v>
      </c>
      <c r="F3" s="12" t="s">
        <v>381</v>
      </c>
    </row>
    <row r="4" spans="1:6">
      <c r="A4" s="53"/>
      <c r="B4" s="53"/>
      <c r="C4" s="53"/>
      <c r="D4" s="12" t="s">
        <v>381</v>
      </c>
      <c r="E4" s="12" t="s">
        <v>381</v>
      </c>
      <c r="F4" s="12" t="s">
        <v>381</v>
      </c>
    </row>
    <row r="5" spans="1:6">
      <c r="A5" s="53"/>
      <c r="B5" s="53"/>
      <c r="C5" s="53"/>
      <c r="D5" s="12" t="s">
        <v>381</v>
      </c>
      <c r="E5" s="12" t="s">
        <v>381</v>
      </c>
      <c r="F5" s="12" t="s">
        <v>381</v>
      </c>
    </row>
    <row r="6" spans="1:6">
      <c r="A6" s="53"/>
      <c r="B6" s="53"/>
      <c r="C6" s="53"/>
      <c r="D6" s="12" t="s">
        <v>381</v>
      </c>
      <c r="E6" s="12" t="s">
        <v>381</v>
      </c>
      <c r="F6" s="12" t="s">
        <v>381</v>
      </c>
    </row>
    <row r="7" spans="1:6">
      <c r="A7" s="63" t="s">
        <v>12</v>
      </c>
      <c r="B7" s="63"/>
      <c r="C7" s="3" t="s">
        <v>13</v>
      </c>
      <c r="D7" s="55" t="s">
        <v>653</v>
      </c>
      <c r="E7" s="55"/>
      <c r="F7" s="55"/>
    </row>
    <row r="8" spans="1:6">
      <c r="A8" s="53" t="s">
        <v>14</v>
      </c>
      <c r="B8" s="60" t="s">
        <v>15</v>
      </c>
      <c r="C8" s="6" t="s">
        <v>16</v>
      </c>
      <c r="D8" s="6">
        <v>234.5</v>
      </c>
      <c r="E8" s="6">
        <v>240.5</v>
      </c>
      <c r="F8" s="6">
        <v>246</v>
      </c>
    </row>
    <row r="9" spans="1:6">
      <c r="A9" s="53"/>
      <c r="B9" s="60"/>
      <c r="C9" s="6" t="s">
        <v>17</v>
      </c>
      <c r="D9" s="6">
        <v>67.01428571428572</v>
      </c>
      <c r="E9" s="6">
        <v>68.714285714285722</v>
      </c>
      <c r="F9" s="6">
        <v>70.285714285714292</v>
      </c>
    </row>
    <row r="10" spans="1:6">
      <c r="A10" s="53"/>
      <c r="B10" s="60"/>
      <c r="C10" s="7" t="s">
        <v>18</v>
      </c>
      <c r="D10" s="6">
        <v>800.00000000000011</v>
      </c>
      <c r="E10" s="6">
        <v>820.50000000000011</v>
      </c>
      <c r="F10" s="6">
        <v>839.2</v>
      </c>
    </row>
    <row r="11" spans="1:6">
      <c r="A11" s="53"/>
      <c r="B11" s="60"/>
      <c r="C11" s="7" t="s">
        <v>19</v>
      </c>
      <c r="D11" s="8">
        <v>201670</v>
      </c>
      <c r="E11" s="8">
        <v>206830</v>
      </c>
      <c r="F11" s="8">
        <v>211560</v>
      </c>
    </row>
    <row r="12" spans="1:6">
      <c r="A12" s="53"/>
      <c r="B12" s="9" t="s">
        <v>20</v>
      </c>
      <c r="C12" s="3" t="s">
        <v>21</v>
      </c>
      <c r="D12" s="44">
        <v>70.78</v>
      </c>
      <c r="E12" s="44">
        <v>72.98</v>
      </c>
      <c r="F12" s="44">
        <v>75.08</v>
      </c>
    </row>
    <row r="13" spans="1:6">
      <c r="A13" s="53"/>
      <c r="B13" s="10" t="s">
        <v>22</v>
      </c>
      <c r="C13" s="11" t="s">
        <v>23</v>
      </c>
      <c r="D13" s="11">
        <v>3.3130827917490815</v>
      </c>
      <c r="E13" s="11">
        <v>3.2954234036722387</v>
      </c>
      <c r="F13" s="11">
        <v>3.2765050612679807</v>
      </c>
    </row>
    <row r="14" spans="1:6">
      <c r="A14" s="53" t="s">
        <v>24</v>
      </c>
      <c r="B14" s="60" t="s">
        <v>15</v>
      </c>
      <c r="C14" s="6" t="s">
        <v>21</v>
      </c>
      <c r="D14" s="6">
        <v>263</v>
      </c>
      <c r="E14" s="6">
        <v>270</v>
      </c>
      <c r="F14" s="6">
        <v>276</v>
      </c>
    </row>
    <row r="15" spans="1:6">
      <c r="A15" s="53"/>
      <c r="B15" s="60"/>
      <c r="C15" s="6" t="s">
        <v>17</v>
      </c>
      <c r="D15" s="6">
        <v>75.142857142857139</v>
      </c>
      <c r="E15" s="6">
        <v>77.142857142857139</v>
      </c>
      <c r="F15" s="6">
        <v>78.857142857142861</v>
      </c>
    </row>
    <row r="16" spans="1:6">
      <c r="A16" s="53"/>
      <c r="B16" s="60"/>
      <c r="C16" s="7" t="s">
        <v>18</v>
      </c>
      <c r="D16" s="6">
        <v>897.30000000000007</v>
      </c>
      <c r="E16" s="6">
        <v>921.1</v>
      </c>
      <c r="F16" s="6">
        <v>941.6</v>
      </c>
    </row>
    <row r="17" spans="1:6">
      <c r="A17" s="53"/>
      <c r="B17" s="60"/>
      <c r="C17" s="7" t="s">
        <v>19</v>
      </c>
      <c r="D17" s="8">
        <v>226180</v>
      </c>
      <c r="E17" s="8">
        <v>232200</v>
      </c>
      <c r="F17" s="8">
        <v>237360</v>
      </c>
    </row>
    <row r="18" spans="1:6">
      <c r="A18" s="53"/>
      <c r="B18" s="9" t="s">
        <v>20</v>
      </c>
      <c r="C18" s="3" t="s">
        <v>21</v>
      </c>
      <c r="D18" s="44">
        <v>67.73</v>
      </c>
      <c r="E18" s="44">
        <v>69.56</v>
      </c>
      <c r="F18" s="44">
        <v>71.44</v>
      </c>
    </row>
    <row r="19" spans="1:6">
      <c r="A19" s="53"/>
      <c r="B19" s="10" t="s">
        <v>25</v>
      </c>
      <c r="C19" s="11" t="s">
        <v>23</v>
      </c>
      <c r="D19" s="11">
        <v>3.8830651114720212</v>
      </c>
      <c r="E19" s="11">
        <v>3.8815411155836688</v>
      </c>
      <c r="F19" s="11">
        <v>3.8633818589025757</v>
      </c>
    </row>
    <row r="20" spans="1:6" ht="20">
      <c r="A20" s="52" t="s">
        <v>26</v>
      </c>
      <c r="B20" s="52" t="s">
        <v>27</v>
      </c>
      <c r="C20" s="52"/>
      <c r="D20" s="35" t="s">
        <v>442</v>
      </c>
      <c r="E20" s="12" t="s">
        <v>441</v>
      </c>
      <c r="F20" s="12" t="s">
        <v>441</v>
      </c>
    </row>
    <row r="21" spans="1:6">
      <c r="A21" s="52"/>
      <c r="B21" s="52" t="s">
        <v>28</v>
      </c>
      <c r="C21" s="52"/>
      <c r="D21" s="6">
        <v>8</v>
      </c>
      <c r="E21" s="6">
        <v>8</v>
      </c>
      <c r="F21" s="6">
        <v>8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3" t="s">
        <v>21</v>
      </c>
      <c r="D24" s="36" t="s">
        <v>420</v>
      </c>
      <c r="E24" s="36" t="s">
        <v>421</v>
      </c>
      <c r="F24" s="40" t="s">
        <v>422</v>
      </c>
    </row>
    <row r="25" spans="1:6">
      <c r="A25" s="52"/>
      <c r="B25" s="62"/>
      <c r="C25" s="3" t="s">
        <v>33</v>
      </c>
      <c r="D25" s="12" t="s">
        <v>423</v>
      </c>
      <c r="E25" s="12" t="s">
        <v>424</v>
      </c>
      <c r="F25" s="12" t="s">
        <v>425</v>
      </c>
    </row>
    <row r="26" spans="1:6">
      <c r="A26" s="52"/>
      <c r="B26" s="14" t="s">
        <v>34</v>
      </c>
      <c r="C26" s="3" t="s">
        <v>35</v>
      </c>
      <c r="D26" s="12" t="s">
        <v>390</v>
      </c>
      <c r="E26" s="12" t="s">
        <v>390</v>
      </c>
      <c r="F26" s="12" t="s">
        <v>390</v>
      </c>
    </row>
    <row r="27" spans="1:6">
      <c r="A27" s="52"/>
      <c r="B27" s="53" t="s">
        <v>37</v>
      </c>
      <c r="C27" s="53"/>
      <c r="D27" s="12" t="s">
        <v>351</v>
      </c>
      <c r="E27" s="12" t="s">
        <v>351</v>
      </c>
      <c r="F27" s="12" t="s">
        <v>351</v>
      </c>
    </row>
    <row r="28" spans="1:6" ht="20">
      <c r="A28" s="52"/>
      <c r="B28" s="16" t="s">
        <v>39</v>
      </c>
      <c r="C28" s="3" t="s">
        <v>40</v>
      </c>
      <c r="D28" s="12" t="s">
        <v>391</v>
      </c>
      <c r="E28" s="12" t="s">
        <v>391</v>
      </c>
      <c r="F28" s="12" t="s">
        <v>391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8</v>
      </c>
      <c r="E32" s="6">
        <v>8</v>
      </c>
      <c r="F32" s="6">
        <v>8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3" t="s">
        <v>35</v>
      </c>
      <c r="D35" s="12" t="s">
        <v>445</v>
      </c>
      <c r="E35" s="12" t="s">
        <v>444</v>
      </c>
      <c r="F35" s="44" t="s">
        <v>443</v>
      </c>
    </row>
    <row r="36" spans="1:6">
      <c r="A36" s="52"/>
      <c r="B36" s="14" t="s">
        <v>51</v>
      </c>
      <c r="C36" s="3" t="s">
        <v>35</v>
      </c>
      <c r="D36" s="12" t="s">
        <v>426</v>
      </c>
      <c r="E36" s="12" t="s">
        <v>427</v>
      </c>
      <c r="F36" s="12" t="s">
        <v>428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8</v>
      </c>
      <c r="E39" s="6">
        <v>8</v>
      </c>
      <c r="F39" s="6">
        <v>8</v>
      </c>
    </row>
    <row r="40" spans="1:6">
      <c r="A40" s="52"/>
      <c r="B40" s="52" t="s">
        <v>57</v>
      </c>
      <c r="C40" s="3" t="s">
        <v>58</v>
      </c>
      <c r="D40" s="55" t="s">
        <v>655</v>
      </c>
      <c r="E40" s="55"/>
      <c r="F40" s="55"/>
    </row>
    <row r="41" spans="1:6">
      <c r="A41" s="52"/>
      <c r="B41" s="52"/>
      <c r="C41" s="3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3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3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55" t="s">
        <v>65</v>
      </c>
      <c r="E44" s="55"/>
      <c r="F44" s="55"/>
    </row>
    <row r="45" spans="1:6" ht="20">
      <c r="A45" s="52"/>
      <c r="B45" s="14" t="s">
        <v>66</v>
      </c>
      <c r="C45" s="3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3" t="s">
        <v>71</v>
      </c>
      <c r="D47" s="17">
        <v>62000</v>
      </c>
      <c r="E47" s="17">
        <v>62000</v>
      </c>
      <c r="F47" s="17">
        <v>62000</v>
      </c>
    </row>
    <row r="48" spans="1:6">
      <c r="A48" s="53"/>
      <c r="B48" s="53"/>
      <c r="C48" s="3" t="s">
        <v>72</v>
      </c>
      <c r="D48" s="17">
        <v>36480</v>
      </c>
      <c r="E48" s="17">
        <v>36480</v>
      </c>
      <c r="F48" s="17">
        <v>36480</v>
      </c>
    </row>
    <row r="49" spans="1:6">
      <c r="A49" s="53" t="s">
        <v>73</v>
      </c>
      <c r="B49" s="53"/>
      <c r="C49" s="3" t="s">
        <v>74</v>
      </c>
      <c r="D49" s="12">
        <v>70</v>
      </c>
      <c r="E49" s="12">
        <v>70</v>
      </c>
      <c r="F49" s="12">
        <v>70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20">
      <c r="A52" s="52" t="s">
        <v>80</v>
      </c>
      <c r="B52" s="52" t="s">
        <v>81</v>
      </c>
      <c r="C52" s="3" t="s">
        <v>82</v>
      </c>
      <c r="D52" s="35" t="s">
        <v>397</v>
      </c>
      <c r="E52" s="35" t="s">
        <v>397</v>
      </c>
      <c r="F52" s="35" t="s">
        <v>429</v>
      </c>
    </row>
    <row r="53" spans="1:6" ht="20">
      <c r="A53" s="52"/>
      <c r="B53" s="52"/>
      <c r="C53" s="3" t="s">
        <v>83</v>
      </c>
      <c r="D53" s="35" t="s">
        <v>400</v>
      </c>
      <c r="E53" s="35" t="s">
        <v>400</v>
      </c>
      <c r="F53" s="35" t="s">
        <v>430</v>
      </c>
    </row>
    <row r="54" spans="1:6" ht="20">
      <c r="A54" s="52"/>
      <c r="B54" s="52" t="s">
        <v>84</v>
      </c>
      <c r="C54" s="3" t="s">
        <v>82</v>
      </c>
      <c r="D54" s="35" t="s">
        <v>403</v>
      </c>
      <c r="E54" s="35" t="s">
        <v>403</v>
      </c>
      <c r="F54" s="35" t="s">
        <v>431</v>
      </c>
    </row>
    <row r="55" spans="1:6" ht="20">
      <c r="A55" s="52"/>
      <c r="B55" s="52"/>
      <c r="C55" s="3" t="s">
        <v>83</v>
      </c>
      <c r="D55" s="35" t="s">
        <v>406</v>
      </c>
      <c r="E55" s="35" t="s">
        <v>406</v>
      </c>
      <c r="F55" s="35" t="s">
        <v>432</v>
      </c>
    </row>
    <row r="56" spans="1:6">
      <c r="A56" s="52"/>
      <c r="B56" s="14" t="s">
        <v>85</v>
      </c>
      <c r="C56" s="3" t="s">
        <v>86</v>
      </c>
      <c r="D56" s="12" t="s">
        <v>433</v>
      </c>
      <c r="E56" s="12" t="s">
        <v>434</v>
      </c>
      <c r="F56" s="12" t="s">
        <v>435</v>
      </c>
    </row>
    <row r="57" spans="1:6">
      <c r="A57" s="52"/>
      <c r="B57" s="14" t="s">
        <v>87</v>
      </c>
      <c r="C57" s="3" t="s">
        <v>86</v>
      </c>
      <c r="D57" s="12" t="s">
        <v>436</v>
      </c>
      <c r="E57" s="12" t="s">
        <v>437</v>
      </c>
      <c r="F57" s="12" t="s">
        <v>438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3" t="s">
        <v>86</v>
      </c>
      <c r="D59" s="12" t="s">
        <v>418</v>
      </c>
      <c r="E59" s="12" t="s">
        <v>439</v>
      </c>
      <c r="F59" s="12" t="s">
        <v>440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3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16" t="s">
        <v>100</v>
      </c>
      <c r="C63" s="3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16" t="s">
        <v>101</v>
      </c>
      <c r="C64" s="3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16" t="s">
        <v>102</v>
      </c>
      <c r="C65" s="3" t="s">
        <v>60</v>
      </c>
      <c r="D65" s="12" t="s">
        <v>330</v>
      </c>
      <c r="E65" s="12" t="s">
        <v>330</v>
      </c>
      <c r="F65" s="12" t="s">
        <v>330</v>
      </c>
    </row>
    <row r="66" spans="1:6">
      <c r="A66" s="58" t="s">
        <v>103</v>
      </c>
      <c r="B66" s="22" t="s">
        <v>104</v>
      </c>
      <c r="C66" s="23" t="s">
        <v>105</v>
      </c>
      <c r="D66" s="55" t="s">
        <v>106</v>
      </c>
      <c r="E66" s="55"/>
      <c r="F66" s="55"/>
    </row>
    <row r="67" spans="1:6">
      <c r="A67" s="58"/>
      <c r="B67" s="22" t="s">
        <v>107</v>
      </c>
      <c r="C67" s="23" t="s">
        <v>105</v>
      </c>
      <c r="D67" s="67" t="s">
        <v>681</v>
      </c>
      <c r="E67" s="65"/>
      <c r="F67" s="66"/>
    </row>
    <row r="69" spans="1:6">
      <c r="A69" s="68" t="s">
        <v>656</v>
      </c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  <row r="73" spans="1:6">
      <c r="A73" s="68"/>
      <c r="B73" s="68"/>
      <c r="C73" s="68"/>
      <c r="D73" s="68"/>
      <c r="E73" s="68"/>
      <c r="F73" s="68"/>
    </row>
    <row r="74" spans="1:6">
      <c r="A74" s="68"/>
      <c r="B74" s="68"/>
      <c r="C74" s="68"/>
      <c r="D74" s="68"/>
      <c r="E74" s="68"/>
      <c r="F74" s="68"/>
    </row>
  </sheetData>
  <mergeCells count="50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D40:F40"/>
    <mergeCell ref="D41:F41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B44:C44"/>
    <mergeCell ref="D44:F44"/>
    <mergeCell ref="B46:C46"/>
    <mergeCell ref="A47:B48"/>
    <mergeCell ref="A49:B49"/>
    <mergeCell ref="A69:F74"/>
    <mergeCell ref="D7:F7"/>
    <mergeCell ref="A60:C60"/>
    <mergeCell ref="A61:B62"/>
    <mergeCell ref="A63:A65"/>
    <mergeCell ref="A66:A67"/>
    <mergeCell ref="D66:F66"/>
    <mergeCell ref="D67:F67"/>
    <mergeCell ref="A50:A51"/>
    <mergeCell ref="B51:C51"/>
    <mergeCell ref="A52:A57"/>
    <mergeCell ref="B52:B53"/>
    <mergeCell ref="B54:B55"/>
    <mergeCell ref="A58:A59"/>
    <mergeCell ref="B58:C58"/>
    <mergeCell ref="A42:A46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M16"/>
  <sheetViews>
    <sheetView workbookViewId="0">
      <selection activeCell="S10" sqref="S10"/>
    </sheetView>
  </sheetViews>
  <sheetFormatPr defaultRowHeight="14.5"/>
  <sheetData>
    <row r="9" spans="9:13">
      <c r="I9" s="51" t="s">
        <v>502</v>
      </c>
      <c r="K9" s="51">
        <v>58</v>
      </c>
      <c r="M9" s="21" t="s">
        <v>505</v>
      </c>
    </row>
    <row r="10" spans="9:13">
      <c r="I10" s="51" t="s">
        <v>213</v>
      </c>
      <c r="K10" s="51">
        <v>59</v>
      </c>
      <c r="M10" s="21" t="s">
        <v>506</v>
      </c>
    </row>
    <row r="11" spans="9:13">
      <c r="I11" s="51" t="s">
        <v>335</v>
      </c>
      <c r="K11" s="51">
        <v>60</v>
      </c>
      <c r="M11" s="21" t="s">
        <v>507</v>
      </c>
    </row>
    <row r="12" spans="9:13">
      <c r="I12" s="51" t="s">
        <v>503</v>
      </c>
      <c r="K12" s="51">
        <v>62</v>
      </c>
      <c r="M12" s="21" t="s">
        <v>508</v>
      </c>
    </row>
    <row r="13" spans="9:13">
      <c r="I13" s="51" t="s">
        <v>214</v>
      </c>
      <c r="K13" s="51">
        <v>62</v>
      </c>
      <c r="M13" s="21" t="s">
        <v>509</v>
      </c>
    </row>
    <row r="14" spans="9:13">
      <c r="I14" s="51" t="s">
        <v>187</v>
      </c>
      <c r="K14" s="51">
        <v>63</v>
      </c>
      <c r="M14" s="21" t="s">
        <v>510</v>
      </c>
    </row>
    <row r="15" spans="9:13">
      <c r="I15" s="51" t="s">
        <v>11</v>
      </c>
      <c r="K15" s="51">
        <v>63</v>
      </c>
      <c r="M15" s="21" t="s">
        <v>511</v>
      </c>
    </row>
    <row r="16" spans="9:13">
      <c r="I16" s="51" t="s">
        <v>148</v>
      </c>
      <c r="K16" s="51">
        <v>63</v>
      </c>
      <c r="M16" s="21" t="s">
        <v>512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I20" sqref="I20"/>
    </sheetView>
  </sheetViews>
  <sheetFormatPr defaultColWidth="9" defaultRowHeight="14.5"/>
  <cols>
    <col min="1" max="1" width="14.90625" style="26" customWidth="1"/>
    <col min="2" max="2" width="17.453125" style="26" customWidth="1"/>
    <col min="3" max="3" width="8.81640625" style="25" customWidth="1"/>
    <col min="4" max="6" width="18.6328125" style="25" customWidth="1"/>
    <col min="7" max="7" width="8.90625"/>
    <col min="8" max="8" width="4.453125" style="5" customWidth="1"/>
    <col min="9" max="16384" width="9" style="5"/>
  </cols>
  <sheetData>
    <row r="1" spans="1:6">
      <c r="A1" s="1"/>
      <c r="B1" s="1"/>
      <c r="C1" s="2"/>
      <c r="D1" s="44">
        <v>24</v>
      </c>
      <c r="E1" s="44">
        <v>26</v>
      </c>
      <c r="F1" s="44">
        <v>28</v>
      </c>
    </row>
    <row r="2" spans="1:6">
      <c r="A2" s="53" t="s">
        <v>0</v>
      </c>
      <c r="B2" s="63" t="s">
        <v>1</v>
      </c>
      <c r="C2" s="63"/>
      <c r="D2" s="4" t="s">
        <v>2</v>
      </c>
      <c r="E2" s="4" t="s">
        <v>3</v>
      </c>
      <c r="F2" s="4" t="s">
        <v>4</v>
      </c>
    </row>
    <row r="3" spans="1:6">
      <c r="A3" s="53"/>
      <c r="B3" s="53" t="s">
        <v>6</v>
      </c>
      <c r="C3" s="53"/>
      <c r="D3" s="44" t="s">
        <v>7</v>
      </c>
      <c r="E3" s="44" t="s">
        <v>8</v>
      </c>
      <c r="F3" s="44" t="s">
        <v>8</v>
      </c>
    </row>
    <row r="4" spans="1:6">
      <c r="A4" s="53"/>
      <c r="B4" s="53"/>
      <c r="C4" s="53"/>
      <c r="D4" s="44" t="s">
        <v>7</v>
      </c>
      <c r="E4" s="44" t="s">
        <v>9</v>
      </c>
      <c r="F4" s="44" t="s">
        <v>10</v>
      </c>
    </row>
    <row r="5" spans="1:6">
      <c r="A5" s="63" t="s">
        <v>12</v>
      </c>
      <c r="B5" s="63"/>
      <c r="C5" s="44" t="s">
        <v>13</v>
      </c>
      <c r="D5" s="64" t="s">
        <v>654</v>
      </c>
      <c r="E5" s="65"/>
      <c r="F5" s="66"/>
    </row>
    <row r="6" spans="1:6">
      <c r="A6" s="53" t="s">
        <v>14</v>
      </c>
      <c r="B6" s="60" t="s">
        <v>15</v>
      </c>
      <c r="C6" s="6" t="s">
        <v>16</v>
      </c>
      <c r="D6" s="6">
        <v>67</v>
      </c>
      <c r="E6" s="6">
        <v>73</v>
      </c>
      <c r="F6" s="6">
        <v>78</v>
      </c>
    </row>
    <row r="7" spans="1:6">
      <c r="A7" s="53"/>
      <c r="B7" s="60"/>
      <c r="C7" s="6" t="s">
        <v>17</v>
      </c>
      <c r="D7" s="6">
        <v>19</v>
      </c>
      <c r="E7" s="6">
        <v>20.8</v>
      </c>
      <c r="F7" s="6">
        <v>22.3</v>
      </c>
    </row>
    <row r="8" spans="1:6">
      <c r="A8" s="53"/>
      <c r="B8" s="60"/>
      <c r="C8" s="7" t="s">
        <v>18</v>
      </c>
      <c r="D8" s="6">
        <v>228.6</v>
      </c>
      <c r="E8" s="6">
        <v>249</v>
      </c>
      <c r="F8" s="6">
        <v>266.10000000000002</v>
      </c>
    </row>
    <row r="9" spans="1:6">
      <c r="A9" s="53"/>
      <c r="B9" s="60"/>
      <c r="C9" s="7" t="s">
        <v>19</v>
      </c>
      <c r="D9" s="8">
        <v>57620</v>
      </c>
      <c r="E9" s="8">
        <v>62780</v>
      </c>
      <c r="F9" s="8">
        <v>67080</v>
      </c>
    </row>
    <row r="10" spans="1:6">
      <c r="A10" s="53"/>
      <c r="B10" s="42" t="s">
        <v>20</v>
      </c>
      <c r="C10" s="44" t="s">
        <v>21</v>
      </c>
      <c r="D10" s="44">
        <v>17.420000000000002</v>
      </c>
      <c r="E10" s="44">
        <v>19.850000000000001</v>
      </c>
      <c r="F10" s="44">
        <v>21.490000000000002</v>
      </c>
    </row>
    <row r="11" spans="1:6">
      <c r="A11" s="53"/>
      <c r="B11" s="10" t="s">
        <v>22</v>
      </c>
      <c r="C11" s="11" t="s">
        <v>23</v>
      </c>
      <c r="D11" s="11">
        <v>3.8461538461538458</v>
      </c>
      <c r="E11" s="11">
        <v>3.6775818639798485</v>
      </c>
      <c r="F11" s="11">
        <v>3.6295951605397856</v>
      </c>
    </row>
    <row r="12" spans="1:6">
      <c r="A12" s="53" t="s">
        <v>24</v>
      </c>
      <c r="B12" s="60" t="s">
        <v>15</v>
      </c>
      <c r="C12" s="6" t="s">
        <v>21</v>
      </c>
      <c r="D12" s="6">
        <v>75</v>
      </c>
      <c r="E12" s="6">
        <v>81.5</v>
      </c>
      <c r="F12" s="6">
        <v>87.5</v>
      </c>
    </row>
    <row r="13" spans="1:6">
      <c r="A13" s="53"/>
      <c r="B13" s="60"/>
      <c r="C13" s="6" t="s">
        <v>17</v>
      </c>
      <c r="D13" s="6">
        <v>21.4</v>
      </c>
      <c r="E13" s="6">
        <v>23.1</v>
      </c>
      <c r="F13" s="6">
        <v>24.9</v>
      </c>
    </row>
    <row r="14" spans="1:6">
      <c r="A14" s="53"/>
      <c r="B14" s="60"/>
      <c r="C14" s="7" t="s">
        <v>18</v>
      </c>
      <c r="D14" s="6">
        <v>256</v>
      </c>
      <c r="E14" s="6">
        <v>278.10000000000002</v>
      </c>
      <c r="F14" s="6">
        <v>298.60000000000002</v>
      </c>
    </row>
    <row r="15" spans="1:6">
      <c r="A15" s="53"/>
      <c r="B15" s="60"/>
      <c r="C15" s="7" t="s">
        <v>19</v>
      </c>
      <c r="D15" s="8">
        <v>64500</v>
      </c>
      <c r="E15" s="8">
        <v>70090</v>
      </c>
      <c r="F15" s="8">
        <v>75250</v>
      </c>
    </row>
    <row r="16" spans="1:6">
      <c r="A16" s="53"/>
      <c r="B16" s="42" t="s">
        <v>20</v>
      </c>
      <c r="C16" s="44" t="s">
        <v>21</v>
      </c>
      <c r="D16" s="44">
        <v>17.64</v>
      </c>
      <c r="E16" s="44">
        <v>19.66</v>
      </c>
      <c r="F16" s="44">
        <v>21.34</v>
      </c>
    </row>
    <row r="17" spans="1:6">
      <c r="A17" s="53"/>
      <c r="B17" s="10" t="s">
        <v>25</v>
      </c>
      <c r="C17" s="11" t="s">
        <v>23</v>
      </c>
      <c r="D17" s="11">
        <v>4.2517006802721085</v>
      </c>
      <c r="E17" s="11">
        <v>4.145473041709054</v>
      </c>
      <c r="F17" s="11">
        <v>4.1002811621368327</v>
      </c>
    </row>
    <row r="18" spans="1:6" ht="30">
      <c r="A18" s="52" t="s">
        <v>26</v>
      </c>
      <c r="B18" s="52" t="s">
        <v>27</v>
      </c>
      <c r="C18" s="52"/>
      <c r="D18" s="12" t="s">
        <v>499</v>
      </c>
      <c r="E18" s="13" t="s">
        <v>497</v>
      </c>
      <c r="F18" s="13" t="s">
        <v>495</v>
      </c>
    </row>
    <row r="19" spans="1:6">
      <c r="A19" s="52"/>
      <c r="B19" s="52" t="s">
        <v>28</v>
      </c>
      <c r="C19" s="52"/>
      <c r="D19" s="6">
        <v>2</v>
      </c>
      <c r="E19" s="6">
        <v>3</v>
      </c>
      <c r="F19" s="6">
        <v>3</v>
      </c>
    </row>
    <row r="20" spans="1:6">
      <c r="A20" s="52"/>
      <c r="B20" s="52" t="s">
        <v>29</v>
      </c>
      <c r="C20" s="52"/>
      <c r="D20" s="48" t="s">
        <v>679</v>
      </c>
      <c r="E20" s="49" t="s">
        <v>679</v>
      </c>
      <c r="F20" s="50" t="s">
        <v>679</v>
      </c>
    </row>
    <row r="21" spans="1:6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>
      <c r="A22" s="52"/>
      <c r="B22" s="61" t="s">
        <v>32</v>
      </c>
      <c r="C22" s="44" t="s">
        <v>21</v>
      </c>
      <c r="D22" s="6">
        <v>46.5</v>
      </c>
      <c r="E22" s="6" t="s">
        <v>647</v>
      </c>
      <c r="F22" s="6" t="s">
        <v>649</v>
      </c>
    </row>
    <row r="23" spans="1:6">
      <c r="A23" s="52"/>
      <c r="B23" s="62"/>
      <c r="C23" s="44" t="s">
        <v>33</v>
      </c>
      <c r="D23" s="6">
        <v>158.6</v>
      </c>
      <c r="E23" s="6" t="s">
        <v>648</v>
      </c>
      <c r="F23" s="6" t="s">
        <v>650</v>
      </c>
    </row>
    <row r="24" spans="1:6">
      <c r="A24" s="52"/>
      <c r="B24" s="14" t="s">
        <v>34</v>
      </c>
      <c r="C24" s="44" t="s">
        <v>35</v>
      </c>
      <c r="D24" s="12" t="s">
        <v>36</v>
      </c>
      <c r="E24" s="12" t="s">
        <v>108</v>
      </c>
      <c r="F24" s="12" t="s">
        <v>108</v>
      </c>
    </row>
    <row r="25" spans="1:6">
      <c r="A25" s="52"/>
      <c r="B25" s="53" t="s">
        <v>37</v>
      </c>
      <c r="C25" s="53"/>
      <c r="D25" s="12" t="s">
        <v>38</v>
      </c>
      <c r="E25" s="12" t="s">
        <v>38</v>
      </c>
      <c r="F25" s="12" t="s">
        <v>38</v>
      </c>
    </row>
    <row r="26" spans="1:6">
      <c r="A26" s="52"/>
      <c r="B26" s="41" t="s">
        <v>39</v>
      </c>
      <c r="C26" s="44" t="s">
        <v>40</v>
      </c>
      <c r="D26" s="12" t="s">
        <v>109</v>
      </c>
      <c r="E26" s="12" t="s">
        <v>110</v>
      </c>
      <c r="F26" s="12" t="s">
        <v>110</v>
      </c>
    </row>
    <row r="27" spans="1:6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>
      <c r="A30" s="52"/>
      <c r="B30" s="52" t="s">
        <v>28</v>
      </c>
      <c r="C30" s="52"/>
      <c r="D30" s="17">
        <v>2</v>
      </c>
      <c r="E30" s="17">
        <v>3</v>
      </c>
      <c r="F30" s="17">
        <v>3</v>
      </c>
    </row>
    <row r="31" spans="1:6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>
      <c r="A33" s="52"/>
      <c r="B33" s="14" t="s">
        <v>50</v>
      </c>
      <c r="C33" s="44" t="s">
        <v>35</v>
      </c>
      <c r="D33" s="44" t="s">
        <v>500</v>
      </c>
      <c r="E33" s="12" t="s">
        <v>498</v>
      </c>
      <c r="F33" s="12" t="s">
        <v>496</v>
      </c>
    </row>
    <row r="34" spans="1:6">
      <c r="A34" s="52"/>
      <c r="B34" s="14" t="s">
        <v>51</v>
      </c>
      <c r="C34" s="44" t="s">
        <v>35</v>
      </c>
      <c r="D34" s="12" t="s">
        <v>111</v>
      </c>
      <c r="E34" s="12" t="s">
        <v>112</v>
      </c>
      <c r="F34" s="12" t="s">
        <v>113</v>
      </c>
    </row>
    <row r="35" spans="1:6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>
      <c r="A37" s="52"/>
      <c r="B37" s="52" t="s">
        <v>56</v>
      </c>
      <c r="C37" s="52"/>
      <c r="D37" s="17">
        <v>2</v>
      </c>
      <c r="E37" s="17">
        <v>3</v>
      </c>
      <c r="F37" s="17">
        <v>3</v>
      </c>
    </row>
    <row r="38" spans="1:6">
      <c r="A38" s="52"/>
      <c r="B38" s="52" t="s">
        <v>57</v>
      </c>
      <c r="C38" s="44" t="s">
        <v>58</v>
      </c>
      <c r="D38" s="64" t="s">
        <v>655</v>
      </c>
      <c r="E38" s="65"/>
      <c r="F38" s="66"/>
    </row>
    <row r="39" spans="1:6">
      <c r="A39" s="52"/>
      <c r="B39" s="52"/>
      <c r="C39" s="44" t="s">
        <v>58</v>
      </c>
      <c r="D39" s="64" t="s">
        <v>678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>
      <c r="A42" s="52"/>
      <c r="B42" s="52" t="s">
        <v>64</v>
      </c>
      <c r="C42" s="52"/>
      <c r="D42" s="64" t="s">
        <v>65</v>
      </c>
      <c r="E42" s="65"/>
      <c r="F42" s="66"/>
    </row>
    <row r="43" spans="1:6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>
      <c r="A45" s="53" t="s">
        <v>70</v>
      </c>
      <c r="B45" s="53"/>
      <c r="C45" s="44" t="s">
        <v>71</v>
      </c>
      <c r="D45" s="17">
        <v>21600</v>
      </c>
      <c r="E45" s="17">
        <v>24800</v>
      </c>
      <c r="F45" s="17">
        <v>26300</v>
      </c>
    </row>
    <row r="46" spans="1:6">
      <c r="A46" s="53"/>
      <c r="B46" s="53"/>
      <c r="C46" s="44" t="s">
        <v>72</v>
      </c>
      <c r="D46" s="17">
        <v>12720</v>
      </c>
      <c r="E46" s="17">
        <v>14600</v>
      </c>
      <c r="F46" s="17">
        <v>15480</v>
      </c>
    </row>
    <row r="47" spans="1:6">
      <c r="A47" s="53" t="s">
        <v>73</v>
      </c>
      <c r="B47" s="53"/>
      <c r="C47" s="44" t="s">
        <v>74</v>
      </c>
      <c r="D47" s="12">
        <v>64</v>
      </c>
      <c r="E47" s="12">
        <v>65</v>
      </c>
      <c r="F47" s="12">
        <v>65</v>
      </c>
    </row>
    <row r="48" spans="1:6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>
      <c r="A49" s="52"/>
      <c r="B49" s="59" t="s">
        <v>79</v>
      </c>
      <c r="C49" s="59"/>
      <c r="D49" s="12">
        <v>39</v>
      </c>
      <c r="E49" s="12">
        <v>43</v>
      </c>
      <c r="F49" s="12">
        <v>46</v>
      </c>
    </row>
    <row r="50" spans="1:6" ht="20.5">
      <c r="A50" s="52" t="s">
        <v>80</v>
      </c>
      <c r="B50" s="52" t="s">
        <v>81</v>
      </c>
      <c r="C50" s="44" t="s">
        <v>82</v>
      </c>
      <c r="D50" s="12" t="s">
        <v>119</v>
      </c>
      <c r="E50" s="46" t="s">
        <v>120</v>
      </c>
      <c r="F50" s="46" t="s">
        <v>120</v>
      </c>
    </row>
    <row r="51" spans="1:6" ht="20.5">
      <c r="A51" s="52"/>
      <c r="B51" s="52"/>
      <c r="C51" s="44" t="s">
        <v>83</v>
      </c>
      <c r="D51" s="12" t="s">
        <v>121</v>
      </c>
      <c r="E51" s="46" t="s">
        <v>122</v>
      </c>
      <c r="F51" s="46" t="s">
        <v>122</v>
      </c>
    </row>
    <row r="52" spans="1:6" ht="20">
      <c r="A52" s="52"/>
      <c r="B52" s="52" t="s">
        <v>84</v>
      </c>
      <c r="C52" s="44" t="s">
        <v>82</v>
      </c>
      <c r="D52" s="12" t="s">
        <v>123</v>
      </c>
      <c r="E52" s="35" t="s">
        <v>124</v>
      </c>
      <c r="F52" s="35" t="s">
        <v>124</v>
      </c>
    </row>
    <row r="53" spans="1:6" ht="20.5">
      <c r="A53" s="52"/>
      <c r="B53" s="52"/>
      <c r="C53" s="44" t="s">
        <v>83</v>
      </c>
      <c r="D53" s="12" t="s">
        <v>125</v>
      </c>
      <c r="E53" s="46" t="s">
        <v>126</v>
      </c>
      <c r="F53" s="46" t="s">
        <v>126</v>
      </c>
    </row>
    <row r="54" spans="1:6">
      <c r="A54" s="52"/>
      <c r="B54" s="14" t="s">
        <v>85</v>
      </c>
      <c r="C54" s="44" t="s">
        <v>86</v>
      </c>
      <c r="D54" s="12" t="s">
        <v>127</v>
      </c>
      <c r="E54" s="12" t="s">
        <v>128</v>
      </c>
      <c r="F54" s="12" t="s">
        <v>129</v>
      </c>
    </row>
    <row r="55" spans="1:6">
      <c r="A55" s="52"/>
      <c r="B55" s="14" t="s">
        <v>87</v>
      </c>
      <c r="C55" s="44" t="s">
        <v>86</v>
      </c>
      <c r="D55" s="12" t="s">
        <v>131</v>
      </c>
      <c r="E55" s="12" t="s">
        <v>132</v>
      </c>
      <c r="F55" s="12" t="s">
        <v>133</v>
      </c>
    </row>
    <row r="56" spans="1:6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>
      <c r="A57" s="52"/>
      <c r="B57" s="14" t="s">
        <v>91</v>
      </c>
      <c r="C57" s="44" t="s">
        <v>86</v>
      </c>
      <c r="D57" s="12" t="s">
        <v>135</v>
      </c>
      <c r="E57" s="12" t="s">
        <v>136</v>
      </c>
      <c r="F57" s="12" t="s">
        <v>137</v>
      </c>
    </row>
    <row r="58" spans="1:6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>
      <c r="A61" s="54" t="s">
        <v>99</v>
      </c>
      <c r="B61" s="41" t="s">
        <v>100</v>
      </c>
      <c r="C61" s="44" t="s">
        <v>60</v>
      </c>
      <c r="D61" s="12" t="s">
        <v>139</v>
      </c>
      <c r="E61" s="12" t="s">
        <v>140</v>
      </c>
      <c r="F61" s="12" t="s">
        <v>140</v>
      </c>
    </row>
    <row r="62" spans="1:6">
      <c r="A62" s="54"/>
      <c r="B62" s="41" t="s">
        <v>101</v>
      </c>
      <c r="C62" s="44" t="s">
        <v>60</v>
      </c>
      <c r="D62" s="12" t="s">
        <v>141</v>
      </c>
      <c r="E62" s="12" t="s">
        <v>142</v>
      </c>
      <c r="F62" s="12" t="s">
        <v>142</v>
      </c>
    </row>
    <row r="63" spans="1:6">
      <c r="A63" s="54"/>
      <c r="B63" s="41" t="s">
        <v>102</v>
      </c>
      <c r="C63" s="44" t="s">
        <v>60</v>
      </c>
      <c r="D63" s="12" t="s">
        <v>143</v>
      </c>
      <c r="E63" s="12" t="s">
        <v>143</v>
      </c>
      <c r="F63" s="12" t="s">
        <v>143</v>
      </c>
    </row>
    <row r="64" spans="1:6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>
      <c r="A67" s="68" t="s">
        <v>656</v>
      </c>
      <c r="B67" s="68"/>
      <c r="C67" s="68"/>
      <c r="D67" s="68"/>
      <c r="E67" s="68"/>
      <c r="F67" s="68"/>
    </row>
    <row r="68" spans="1:6">
      <c r="A68" s="68"/>
      <c r="B68" s="68"/>
      <c r="C68" s="68"/>
      <c r="D68" s="68"/>
      <c r="E68" s="68"/>
      <c r="F68" s="68"/>
    </row>
    <row r="69" spans="1:6">
      <c r="A69" s="68"/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</sheetData>
  <mergeCells count="50">
    <mergeCell ref="A67:F72"/>
    <mergeCell ref="A40:A44"/>
    <mergeCell ref="A58:C58"/>
    <mergeCell ref="A59:B60"/>
    <mergeCell ref="A61:A63"/>
    <mergeCell ref="A64:A65"/>
    <mergeCell ref="B52:B53"/>
    <mergeCell ref="A56:A57"/>
    <mergeCell ref="B56:C56"/>
    <mergeCell ref="A45:B46"/>
    <mergeCell ref="A47:B47"/>
    <mergeCell ref="A48:A49"/>
    <mergeCell ref="B49:C49"/>
    <mergeCell ref="A50:A55"/>
    <mergeCell ref="B50:B51"/>
    <mergeCell ref="B42:C42"/>
    <mergeCell ref="A35:A39"/>
    <mergeCell ref="B35:C35"/>
    <mergeCell ref="B36:C36"/>
    <mergeCell ref="B37:C37"/>
    <mergeCell ref="B38:B39"/>
    <mergeCell ref="A27:A34"/>
    <mergeCell ref="B27:C27"/>
    <mergeCell ref="B28:C28"/>
    <mergeCell ref="B29:C29"/>
    <mergeCell ref="B30:C30"/>
    <mergeCell ref="B31:C31"/>
    <mergeCell ref="B32:C32"/>
    <mergeCell ref="A2:A4"/>
    <mergeCell ref="B2:C2"/>
    <mergeCell ref="B3:C4"/>
    <mergeCell ref="A18:A26"/>
    <mergeCell ref="B18:C18"/>
    <mergeCell ref="B19:C19"/>
    <mergeCell ref="B20:C20"/>
    <mergeCell ref="B21:C21"/>
    <mergeCell ref="B25:C25"/>
    <mergeCell ref="A6:A11"/>
    <mergeCell ref="B6:B9"/>
    <mergeCell ref="A12:A17"/>
    <mergeCell ref="B12:B15"/>
    <mergeCell ref="A5:B5"/>
    <mergeCell ref="D5:F5"/>
    <mergeCell ref="B22:B23"/>
    <mergeCell ref="D65:F65"/>
    <mergeCell ref="D64:F64"/>
    <mergeCell ref="D42:F42"/>
    <mergeCell ref="D39:F39"/>
    <mergeCell ref="D38:F38"/>
    <mergeCell ref="B44:C4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65" sqref="D65:F65"/>
    </sheetView>
  </sheetViews>
  <sheetFormatPr defaultColWidth="9" defaultRowHeight="14.5"/>
  <cols>
    <col min="1" max="1" width="14.90625" style="26" customWidth="1"/>
    <col min="2" max="2" width="17.453125" style="26" customWidth="1"/>
    <col min="3" max="3" width="8.81640625" style="25" customWidth="1"/>
    <col min="4" max="4" width="18.6328125" style="25" customWidth="1"/>
    <col min="5" max="6" width="18.6328125" style="38" customWidth="1"/>
    <col min="7" max="8" width="8.90625" customWidth="1"/>
    <col min="9" max="16384" width="9" style="37"/>
  </cols>
  <sheetData>
    <row r="1" spans="1:6">
      <c r="A1" s="1"/>
      <c r="B1" s="1"/>
      <c r="C1" s="2"/>
      <c r="D1" s="4">
        <v>30</v>
      </c>
      <c r="E1" s="12">
        <v>32</v>
      </c>
      <c r="F1" s="12">
        <v>34</v>
      </c>
    </row>
    <row r="2" spans="1:6">
      <c r="A2" s="53" t="s">
        <v>0</v>
      </c>
      <c r="B2" s="63" t="s">
        <v>1</v>
      </c>
      <c r="C2" s="63"/>
      <c r="D2" s="4" t="s">
        <v>5</v>
      </c>
      <c r="E2" s="34" t="s">
        <v>144</v>
      </c>
      <c r="F2" s="34" t="s">
        <v>145</v>
      </c>
    </row>
    <row r="3" spans="1:6">
      <c r="A3" s="53"/>
      <c r="B3" s="53" t="s">
        <v>6</v>
      </c>
      <c r="C3" s="53"/>
      <c r="D3" s="44" t="s">
        <v>8</v>
      </c>
      <c r="E3" s="12" t="s">
        <v>8</v>
      </c>
      <c r="F3" s="12" t="s">
        <v>7</v>
      </c>
    </row>
    <row r="4" spans="1:6">
      <c r="A4" s="53"/>
      <c r="B4" s="53"/>
      <c r="C4" s="53"/>
      <c r="D4" s="44" t="s">
        <v>11</v>
      </c>
      <c r="E4" s="12" t="s">
        <v>148</v>
      </c>
      <c r="F4" s="12" t="s">
        <v>148</v>
      </c>
    </row>
    <row r="5" spans="1:6">
      <c r="A5" s="63" t="s">
        <v>12</v>
      </c>
      <c r="B5" s="63"/>
      <c r="C5" s="44" t="s">
        <v>13</v>
      </c>
      <c r="D5" s="64" t="s">
        <v>654</v>
      </c>
      <c r="E5" s="65"/>
      <c r="F5" s="66"/>
    </row>
    <row r="6" spans="1:6">
      <c r="A6" s="53" t="s">
        <v>14</v>
      </c>
      <c r="B6" s="60" t="s">
        <v>15</v>
      </c>
      <c r="C6" s="6" t="s">
        <v>16</v>
      </c>
      <c r="D6" s="6">
        <v>84</v>
      </c>
      <c r="E6" s="6">
        <v>89.5</v>
      </c>
      <c r="F6" s="6">
        <v>95</v>
      </c>
    </row>
    <row r="7" spans="1:6">
      <c r="A7" s="53"/>
      <c r="B7" s="60"/>
      <c r="C7" s="6" t="s">
        <v>17</v>
      </c>
      <c r="D7" s="6">
        <v>24</v>
      </c>
      <c r="E7" s="6">
        <v>25.571428571428573</v>
      </c>
      <c r="F7" s="6">
        <v>27.071428571428573</v>
      </c>
    </row>
    <row r="8" spans="1:6">
      <c r="A8" s="53"/>
      <c r="B8" s="60"/>
      <c r="C8" s="7" t="s">
        <v>18</v>
      </c>
      <c r="D8" s="6">
        <v>286.60000000000002</v>
      </c>
      <c r="E8" s="6">
        <v>305.3</v>
      </c>
      <c r="F8" s="6">
        <v>324.10000000000002</v>
      </c>
    </row>
    <row r="9" spans="1:6">
      <c r="A9" s="53"/>
      <c r="B9" s="60"/>
      <c r="C9" s="7" t="s">
        <v>19</v>
      </c>
      <c r="D9" s="8">
        <v>72240</v>
      </c>
      <c r="E9" s="8">
        <v>76970</v>
      </c>
      <c r="F9" s="8">
        <v>81700</v>
      </c>
    </row>
    <row r="10" spans="1:6">
      <c r="A10" s="53"/>
      <c r="B10" s="42" t="s">
        <v>20</v>
      </c>
      <c r="C10" s="44" t="s">
        <v>21</v>
      </c>
      <c r="D10" s="44">
        <v>23.69</v>
      </c>
      <c r="E10" s="44">
        <v>25.79</v>
      </c>
      <c r="F10" s="44">
        <v>27.48</v>
      </c>
    </row>
    <row r="11" spans="1:6">
      <c r="A11" s="53"/>
      <c r="B11" s="10" t="s">
        <v>22</v>
      </c>
      <c r="C11" s="11" t="s">
        <v>23</v>
      </c>
      <c r="D11" s="11">
        <v>3.5457999155761923</v>
      </c>
      <c r="E11" s="11">
        <v>3.4703373400542845</v>
      </c>
      <c r="F11" s="11">
        <v>3.4570596797671032</v>
      </c>
    </row>
    <row r="12" spans="1:6">
      <c r="A12" s="53" t="s">
        <v>24</v>
      </c>
      <c r="B12" s="60" t="s">
        <v>15</v>
      </c>
      <c r="C12" s="6" t="s">
        <v>21</v>
      </c>
      <c r="D12" s="6">
        <v>94.5</v>
      </c>
      <c r="E12" s="6">
        <v>100.5</v>
      </c>
      <c r="F12" s="6">
        <v>106.5</v>
      </c>
    </row>
    <row r="13" spans="1:6">
      <c r="A13" s="53"/>
      <c r="B13" s="60"/>
      <c r="C13" s="6" t="s">
        <v>17</v>
      </c>
      <c r="D13" s="6">
        <v>26.9</v>
      </c>
      <c r="E13" s="6">
        <v>28.614285714285714</v>
      </c>
      <c r="F13" s="6">
        <v>30.414285714285715</v>
      </c>
    </row>
    <row r="14" spans="1:6">
      <c r="A14" s="53"/>
      <c r="B14" s="60"/>
      <c r="C14" s="7" t="s">
        <v>18</v>
      </c>
      <c r="D14" s="6">
        <v>322.39999999999998</v>
      </c>
      <c r="E14" s="6">
        <v>342.9</v>
      </c>
      <c r="F14" s="6">
        <v>363.4</v>
      </c>
    </row>
    <row r="15" spans="1:6">
      <c r="A15" s="53"/>
      <c r="B15" s="60"/>
      <c r="C15" s="7" t="s">
        <v>19</v>
      </c>
      <c r="D15" s="8">
        <v>81270</v>
      </c>
      <c r="E15" s="8">
        <v>86430</v>
      </c>
      <c r="F15" s="8">
        <v>91590</v>
      </c>
    </row>
    <row r="16" spans="1:6">
      <c r="A16" s="53"/>
      <c r="B16" s="42" t="s">
        <v>20</v>
      </c>
      <c r="C16" s="44" t="s">
        <v>21</v>
      </c>
      <c r="D16" s="44">
        <v>23.17</v>
      </c>
      <c r="E16" s="44">
        <v>25.05</v>
      </c>
      <c r="F16" s="44">
        <v>26.68</v>
      </c>
    </row>
    <row r="17" spans="1:6">
      <c r="A17" s="53"/>
      <c r="B17" s="10" t="s">
        <v>25</v>
      </c>
      <c r="C17" s="11" t="s">
        <v>23</v>
      </c>
      <c r="D17" s="11">
        <v>4.0785498489425978</v>
      </c>
      <c r="E17" s="11">
        <v>4.0119760479041915</v>
      </c>
      <c r="F17" s="11">
        <v>3.9917541229385307</v>
      </c>
    </row>
    <row r="18" spans="1:6" ht="20">
      <c r="A18" s="52" t="s">
        <v>26</v>
      </c>
      <c r="B18" s="52" t="s">
        <v>27</v>
      </c>
      <c r="C18" s="52"/>
      <c r="D18" s="13" t="s">
        <v>494</v>
      </c>
      <c r="E18" s="35" t="s">
        <v>493</v>
      </c>
      <c r="F18" s="12" t="s">
        <v>491</v>
      </c>
    </row>
    <row r="19" spans="1:6">
      <c r="A19" s="52"/>
      <c r="B19" s="52" t="s">
        <v>28</v>
      </c>
      <c r="C19" s="52"/>
      <c r="D19" s="6">
        <v>3</v>
      </c>
      <c r="E19" s="6">
        <v>3</v>
      </c>
      <c r="F19" s="6">
        <v>3</v>
      </c>
    </row>
    <row r="20" spans="1:6">
      <c r="A20" s="52"/>
      <c r="B20" s="52" t="s">
        <v>29</v>
      </c>
      <c r="C20" s="52"/>
      <c r="D20" s="50" t="s">
        <v>679</v>
      </c>
      <c r="E20" s="50" t="s">
        <v>679</v>
      </c>
      <c r="F20" s="50" t="s">
        <v>679</v>
      </c>
    </row>
    <row r="21" spans="1:6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>
      <c r="A22" s="52"/>
      <c r="B22" s="52" t="s">
        <v>32</v>
      </c>
      <c r="C22" s="44" t="s">
        <v>21</v>
      </c>
      <c r="D22" s="15" t="s">
        <v>651</v>
      </c>
      <c r="E22" s="17" t="s">
        <v>641</v>
      </c>
      <c r="F22" s="17" t="s">
        <v>643</v>
      </c>
    </row>
    <row r="23" spans="1:6">
      <c r="A23" s="52"/>
      <c r="B23" s="52"/>
      <c r="C23" s="44" t="s">
        <v>33</v>
      </c>
      <c r="D23" s="44" t="s">
        <v>652</v>
      </c>
      <c r="E23" s="12" t="s">
        <v>642</v>
      </c>
      <c r="F23" s="12" t="s">
        <v>644</v>
      </c>
    </row>
    <row r="24" spans="1:6">
      <c r="A24" s="52"/>
      <c r="B24" s="14" t="s">
        <v>34</v>
      </c>
      <c r="C24" s="44" t="s">
        <v>35</v>
      </c>
      <c r="D24" s="12" t="s">
        <v>108</v>
      </c>
      <c r="E24" s="12" t="s">
        <v>108</v>
      </c>
      <c r="F24" s="12" t="s">
        <v>108</v>
      </c>
    </row>
    <row r="25" spans="1:6">
      <c r="A25" s="52"/>
      <c r="B25" s="53" t="s">
        <v>37</v>
      </c>
      <c r="C25" s="53"/>
      <c r="D25" s="12" t="s">
        <v>38</v>
      </c>
      <c r="E25" s="12" t="s">
        <v>38</v>
      </c>
      <c r="F25" s="12" t="s">
        <v>38</v>
      </c>
    </row>
    <row r="26" spans="1:6">
      <c r="A26" s="52"/>
      <c r="B26" s="41" t="s">
        <v>39</v>
      </c>
      <c r="C26" s="44" t="s">
        <v>40</v>
      </c>
      <c r="D26" s="12" t="s">
        <v>110</v>
      </c>
      <c r="E26" s="12" t="s">
        <v>110</v>
      </c>
      <c r="F26" s="12" t="s">
        <v>110</v>
      </c>
    </row>
    <row r="27" spans="1:6" ht="11.25" customHeight="1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>
      <c r="A30" s="52"/>
      <c r="B30" s="52" t="s">
        <v>28</v>
      </c>
      <c r="C30" s="52"/>
      <c r="D30" s="18">
        <v>3</v>
      </c>
      <c r="E30" s="17">
        <v>3</v>
      </c>
      <c r="F30" s="17">
        <v>3</v>
      </c>
    </row>
    <row r="31" spans="1:6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>
      <c r="A33" s="52"/>
      <c r="B33" s="14" t="s">
        <v>50</v>
      </c>
      <c r="C33" s="44" t="s">
        <v>35</v>
      </c>
      <c r="D33" s="12" t="s">
        <v>492</v>
      </c>
      <c r="E33" s="12" t="s">
        <v>492</v>
      </c>
      <c r="F33" s="12" t="s">
        <v>492</v>
      </c>
    </row>
    <row r="34" spans="1:6">
      <c r="A34" s="52"/>
      <c r="B34" s="14" t="s">
        <v>51</v>
      </c>
      <c r="C34" s="44" t="s">
        <v>35</v>
      </c>
      <c r="D34" s="12" t="s">
        <v>114</v>
      </c>
      <c r="E34" s="12" t="s">
        <v>153</v>
      </c>
      <c r="F34" s="12" t="s">
        <v>153</v>
      </c>
    </row>
    <row r="35" spans="1:6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>
      <c r="A37" s="52"/>
      <c r="B37" s="52" t="s">
        <v>56</v>
      </c>
      <c r="C37" s="52"/>
      <c r="D37" s="18">
        <v>3</v>
      </c>
      <c r="E37" s="17">
        <v>3</v>
      </c>
      <c r="F37" s="17">
        <v>3</v>
      </c>
    </row>
    <row r="38" spans="1:6" ht="11.25" customHeight="1">
      <c r="A38" s="52"/>
      <c r="B38" s="52" t="s">
        <v>57</v>
      </c>
      <c r="C38" s="44" t="s">
        <v>58</v>
      </c>
      <c r="D38" s="64" t="s">
        <v>655</v>
      </c>
      <c r="E38" s="65"/>
      <c r="F38" s="66"/>
    </row>
    <row r="39" spans="1:6">
      <c r="A39" s="52"/>
      <c r="B39" s="52"/>
      <c r="C39" s="44" t="s">
        <v>58</v>
      </c>
      <c r="D39" s="64" t="s">
        <v>678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>
      <c r="A42" s="52"/>
      <c r="B42" s="52" t="s">
        <v>64</v>
      </c>
      <c r="C42" s="52"/>
      <c r="D42" s="64" t="s">
        <v>65</v>
      </c>
      <c r="E42" s="65"/>
      <c r="F42" s="66"/>
    </row>
    <row r="43" spans="1:6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>
      <c r="A45" s="53" t="s">
        <v>70</v>
      </c>
      <c r="B45" s="53"/>
      <c r="C45" s="44" t="s">
        <v>71</v>
      </c>
      <c r="D45" s="18">
        <v>26300</v>
      </c>
      <c r="E45" s="17">
        <v>26300</v>
      </c>
      <c r="F45" s="17">
        <v>26300</v>
      </c>
    </row>
    <row r="46" spans="1:6">
      <c r="A46" s="53"/>
      <c r="B46" s="53"/>
      <c r="C46" s="44" t="s">
        <v>72</v>
      </c>
      <c r="D46" s="18">
        <v>15480</v>
      </c>
      <c r="E46" s="17">
        <v>15480</v>
      </c>
      <c r="F46" s="17">
        <v>15480</v>
      </c>
    </row>
    <row r="47" spans="1:6">
      <c r="A47" s="53" t="s">
        <v>73</v>
      </c>
      <c r="B47" s="53"/>
      <c r="C47" s="44" t="s">
        <v>74</v>
      </c>
      <c r="D47" s="12">
        <v>65</v>
      </c>
      <c r="E47" s="12">
        <v>65</v>
      </c>
      <c r="F47" s="12">
        <v>65</v>
      </c>
    </row>
    <row r="48" spans="1:6" ht="11.25" customHeight="1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>
      <c r="A49" s="52"/>
      <c r="B49" s="59" t="s">
        <v>79</v>
      </c>
      <c r="C49" s="59"/>
      <c r="D49" s="12">
        <v>50</v>
      </c>
      <c r="E49" s="12">
        <v>53</v>
      </c>
      <c r="F49" s="12">
        <v>56</v>
      </c>
    </row>
    <row r="50" spans="1:6" ht="20">
      <c r="A50" s="52" t="s">
        <v>80</v>
      </c>
      <c r="B50" s="52" t="s">
        <v>81</v>
      </c>
      <c r="C50" s="44" t="s">
        <v>82</v>
      </c>
      <c r="D50" s="46" t="s">
        <v>120</v>
      </c>
      <c r="E50" s="46" t="s">
        <v>156</v>
      </c>
      <c r="F50" s="46" t="s">
        <v>156</v>
      </c>
    </row>
    <row r="51" spans="1:6" ht="20">
      <c r="A51" s="52"/>
      <c r="B51" s="52"/>
      <c r="C51" s="44" t="s">
        <v>83</v>
      </c>
      <c r="D51" s="46" t="s">
        <v>122</v>
      </c>
      <c r="E51" s="46" t="s">
        <v>159</v>
      </c>
      <c r="F51" s="46" t="s">
        <v>159</v>
      </c>
    </row>
    <row r="52" spans="1:6" ht="20">
      <c r="A52" s="52"/>
      <c r="B52" s="52" t="s">
        <v>84</v>
      </c>
      <c r="C52" s="44" t="s">
        <v>82</v>
      </c>
      <c r="D52" s="35" t="s">
        <v>124</v>
      </c>
      <c r="E52" s="35" t="s">
        <v>162</v>
      </c>
      <c r="F52" s="35" t="s">
        <v>162</v>
      </c>
    </row>
    <row r="53" spans="1:6" ht="20">
      <c r="A53" s="52"/>
      <c r="B53" s="52"/>
      <c r="C53" s="44" t="s">
        <v>83</v>
      </c>
      <c r="D53" s="46" t="s">
        <v>126</v>
      </c>
      <c r="E53" s="46" t="s">
        <v>165</v>
      </c>
      <c r="F53" s="46" t="s">
        <v>165</v>
      </c>
    </row>
    <row r="54" spans="1:6">
      <c r="A54" s="52"/>
      <c r="B54" s="14" t="s">
        <v>85</v>
      </c>
      <c r="C54" s="44" t="s">
        <v>86</v>
      </c>
      <c r="D54" s="12" t="s">
        <v>130</v>
      </c>
      <c r="E54" s="12" t="s">
        <v>168</v>
      </c>
      <c r="F54" s="12" t="s">
        <v>169</v>
      </c>
    </row>
    <row r="55" spans="1:6">
      <c r="A55" s="52"/>
      <c r="B55" s="14" t="s">
        <v>87</v>
      </c>
      <c r="C55" s="44" t="s">
        <v>86</v>
      </c>
      <c r="D55" s="12" t="s">
        <v>134</v>
      </c>
      <c r="E55" s="12" t="s">
        <v>172</v>
      </c>
      <c r="F55" s="12" t="s">
        <v>173</v>
      </c>
    </row>
    <row r="56" spans="1:6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>
      <c r="A57" s="52"/>
      <c r="B57" s="14" t="s">
        <v>91</v>
      </c>
      <c r="C57" s="44" t="s">
        <v>86</v>
      </c>
      <c r="D57" s="12" t="s">
        <v>138</v>
      </c>
      <c r="E57" s="12" t="s">
        <v>176</v>
      </c>
      <c r="F57" s="12" t="s">
        <v>177</v>
      </c>
    </row>
    <row r="58" spans="1:6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 ht="11.25" customHeight="1">
      <c r="A61" s="54" t="s">
        <v>99</v>
      </c>
      <c r="B61" s="41" t="s">
        <v>100</v>
      </c>
      <c r="C61" s="44" t="s">
        <v>60</v>
      </c>
      <c r="D61" s="12" t="s">
        <v>140</v>
      </c>
      <c r="E61" s="12" t="s">
        <v>180</v>
      </c>
      <c r="F61" s="12" t="s">
        <v>180</v>
      </c>
    </row>
    <row r="62" spans="1:6">
      <c r="A62" s="54"/>
      <c r="B62" s="41" t="s">
        <v>101</v>
      </c>
      <c r="C62" s="44" t="s">
        <v>60</v>
      </c>
      <c r="D62" s="12" t="s">
        <v>142</v>
      </c>
      <c r="E62" s="12" t="s">
        <v>181</v>
      </c>
      <c r="F62" s="12" t="s">
        <v>181</v>
      </c>
    </row>
    <row r="63" spans="1:6">
      <c r="A63" s="54"/>
      <c r="B63" s="41" t="s">
        <v>102</v>
      </c>
      <c r="C63" s="44" t="s">
        <v>60</v>
      </c>
      <c r="D63" s="12" t="s">
        <v>143</v>
      </c>
      <c r="E63" s="12" t="s">
        <v>183</v>
      </c>
      <c r="F63" s="12" t="s">
        <v>183</v>
      </c>
    </row>
    <row r="64" spans="1:6" ht="11.25" customHeight="1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 ht="11.25" customHeight="1">
      <c r="A67" s="45"/>
      <c r="B67" s="45"/>
      <c r="C67" s="45"/>
      <c r="D67" s="47"/>
      <c r="E67" s="47"/>
      <c r="F67" s="47"/>
    </row>
    <row r="68" spans="1:6">
      <c r="A68" s="45"/>
      <c r="B68" s="45"/>
      <c r="C68" s="45"/>
      <c r="E68" s="47"/>
      <c r="F68" s="47"/>
    </row>
    <row r="69" spans="1:6">
      <c r="A69" s="45"/>
      <c r="B69" s="45"/>
      <c r="C69" s="45"/>
      <c r="E69" s="47"/>
      <c r="F69" s="47"/>
    </row>
    <row r="70" spans="1:6">
      <c r="A70" s="45"/>
      <c r="B70" s="45"/>
      <c r="C70" s="45"/>
      <c r="E70" s="47"/>
      <c r="F70" s="47"/>
    </row>
    <row r="71" spans="1:6">
      <c r="A71" s="45"/>
      <c r="B71" s="45"/>
      <c r="C71" s="45"/>
      <c r="E71" s="47"/>
      <c r="F71" s="47"/>
    </row>
    <row r="72" spans="1:6">
      <c r="A72" s="45"/>
      <c r="B72" s="45"/>
      <c r="C72" s="45"/>
      <c r="E72" s="47"/>
      <c r="F72" s="47"/>
    </row>
  </sheetData>
  <mergeCells count="49">
    <mergeCell ref="A2:A4"/>
    <mergeCell ref="B2:C2"/>
    <mergeCell ref="B3:C4"/>
    <mergeCell ref="A5:B5"/>
    <mergeCell ref="A6:A11"/>
    <mergeCell ref="B6:B9"/>
    <mergeCell ref="B29:C29"/>
    <mergeCell ref="B30:C30"/>
    <mergeCell ref="B31:C31"/>
    <mergeCell ref="B32:C32"/>
    <mergeCell ref="A12:A17"/>
    <mergeCell ref="B12:B15"/>
    <mergeCell ref="A18:A26"/>
    <mergeCell ref="B18:C18"/>
    <mergeCell ref="B19:C19"/>
    <mergeCell ref="B20:C20"/>
    <mergeCell ref="B21:C21"/>
    <mergeCell ref="B25:C25"/>
    <mergeCell ref="B22:B23"/>
    <mergeCell ref="A61:A63"/>
    <mergeCell ref="A64:A65"/>
    <mergeCell ref="A45:B46"/>
    <mergeCell ref="A47:B47"/>
    <mergeCell ref="A48:A49"/>
    <mergeCell ref="B49:C49"/>
    <mergeCell ref="A50:A55"/>
    <mergeCell ref="B50:B51"/>
    <mergeCell ref="B52:B53"/>
    <mergeCell ref="D5:F5"/>
    <mergeCell ref="A56:A57"/>
    <mergeCell ref="B56:C56"/>
    <mergeCell ref="A58:C58"/>
    <mergeCell ref="A59:B60"/>
    <mergeCell ref="A35:A39"/>
    <mergeCell ref="B35:C35"/>
    <mergeCell ref="B36:C36"/>
    <mergeCell ref="B37:C37"/>
    <mergeCell ref="B38:B39"/>
    <mergeCell ref="A40:A44"/>
    <mergeCell ref="B42:C42"/>
    <mergeCell ref="B44:C44"/>
    <mergeCell ref="A27:A34"/>
    <mergeCell ref="B27:C27"/>
    <mergeCell ref="B28:C28"/>
    <mergeCell ref="D65:F65"/>
    <mergeCell ref="D64:F64"/>
    <mergeCell ref="D42:F42"/>
    <mergeCell ref="D39:F39"/>
    <mergeCell ref="D38:F3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19" workbookViewId="0">
      <selection activeCell="D65" sqref="D65:F65"/>
    </sheetView>
  </sheetViews>
  <sheetFormatPr defaultColWidth="9" defaultRowHeight="10.5"/>
  <cols>
    <col min="1" max="1" width="14.90625" style="26" customWidth="1"/>
    <col min="2" max="2" width="17.453125" style="26" customWidth="1"/>
    <col min="3" max="3" width="8.81640625" style="25" customWidth="1"/>
    <col min="4" max="4" width="20.36328125" style="38" customWidth="1"/>
    <col min="5" max="5" width="21" style="38" customWidth="1"/>
    <col min="6" max="6" width="18.6328125" style="38" customWidth="1"/>
    <col min="7" max="16384" width="9" style="37"/>
  </cols>
  <sheetData>
    <row r="1" spans="1:6">
      <c r="A1" s="1"/>
      <c r="B1" s="1"/>
      <c r="C1" s="2"/>
      <c r="D1" s="12">
        <v>36</v>
      </c>
      <c r="E1" s="34">
        <v>38</v>
      </c>
      <c r="F1" s="12">
        <v>40</v>
      </c>
    </row>
    <row r="2" spans="1:6" ht="10">
      <c r="A2" s="53" t="s">
        <v>0</v>
      </c>
      <c r="B2" s="63" t="s">
        <v>1</v>
      </c>
      <c r="C2" s="63"/>
      <c r="D2" s="34" t="s">
        <v>146</v>
      </c>
      <c r="E2" s="34" t="s">
        <v>147</v>
      </c>
      <c r="F2" s="34" t="s">
        <v>184</v>
      </c>
    </row>
    <row r="3" spans="1:6" ht="10">
      <c r="A3" s="53"/>
      <c r="B3" s="53" t="s">
        <v>6</v>
      </c>
      <c r="C3" s="53"/>
      <c r="D3" s="12" t="s">
        <v>10</v>
      </c>
      <c r="E3" s="12" t="s">
        <v>9</v>
      </c>
      <c r="F3" s="12" t="s">
        <v>187</v>
      </c>
    </row>
    <row r="4" spans="1:6" ht="10">
      <c r="A4" s="53"/>
      <c r="B4" s="53"/>
      <c r="C4" s="53"/>
      <c r="D4" s="12" t="s">
        <v>10</v>
      </c>
      <c r="E4" s="12" t="s">
        <v>148</v>
      </c>
      <c r="F4" s="12" t="s">
        <v>189</v>
      </c>
    </row>
    <row r="5" spans="1:6" ht="13.5" customHeight="1">
      <c r="A5" s="63" t="s">
        <v>12</v>
      </c>
      <c r="B5" s="63"/>
      <c r="C5" s="44" t="s">
        <v>13</v>
      </c>
      <c r="D5" s="64" t="s">
        <v>675</v>
      </c>
      <c r="E5" s="65"/>
      <c r="F5" s="66"/>
    </row>
    <row r="6" spans="1:6" ht="10">
      <c r="A6" s="53" t="s">
        <v>14</v>
      </c>
      <c r="B6" s="60" t="s">
        <v>15</v>
      </c>
      <c r="C6" s="6" t="s">
        <v>16</v>
      </c>
      <c r="D6" s="6">
        <v>100</v>
      </c>
      <c r="E6" s="6">
        <v>106.5</v>
      </c>
      <c r="F6" s="6">
        <v>111.5</v>
      </c>
    </row>
    <row r="7" spans="1:6" ht="10">
      <c r="A7" s="53"/>
      <c r="B7" s="60"/>
      <c r="C7" s="6" t="s">
        <v>17</v>
      </c>
      <c r="D7" s="6">
        <v>28.6</v>
      </c>
      <c r="E7" s="6">
        <v>30.371428571428574</v>
      </c>
      <c r="F7" s="6">
        <v>31.871428571428574</v>
      </c>
    </row>
    <row r="8" spans="1:6" ht="10">
      <c r="A8" s="53"/>
      <c r="B8" s="60"/>
      <c r="C8" s="7" t="s">
        <v>18</v>
      </c>
      <c r="D8" s="6">
        <v>341.2</v>
      </c>
      <c r="E8" s="6">
        <v>363.3</v>
      </c>
      <c r="F8" s="6">
        <v>380.4</v>
      </c>
    </row>
    <row r="9" spans="1:6" ht="10">
      <c r="A9" s="53"/>
      <c r="B9" s="60"/>
      <c r="C9" s="7" t="s">
        <v>19</v>
      </c>
      <c r="D9" s="8">
        <v>86000</v>
      </c>
      <c r="E9" s="8">
        <v>91590</v>
      </c>
      <c r="F9" s="8">
        <v>95890</v>
      </c>
    </row>
    <row r="10" spans="1:6" ht="10">
      <c r="A10" s="53"/>
      <c r="B10" s="42" t="s">
        <v>20</v>
      </c>
      <c r="C10" s="44" t="s">
        <v>21</v>
      </c>
      <c r="D10" s="44">
        <v>28.94</v>
      </c>
      <c r="E10" s="44">
        <v>31.6</v>
      </c>
      <c r="F10" s="44">
        <v>33.24</v>
      </c>
    </row>
    <row r="11" spans="1:6" ht="10">
      <c r="A11" s="53"/>
      <c r="B11" s="10" t="s">
        <v>22</v>
      </c>
      <c r="C11" s="11" t="s">
        <v>23</v>
      </c>
      <c r="D11" s="11">
        <v>3.455425017277125</v>
      </c>
      <c r="E11" s="11">
        <v>3.3702531645569618</v>
      </c>
      <c r="F11" s="11">
        <v>3.3543922984356196</v>
      </c>
    </row>
    <row r="12" spans="1:6" ht="10">
      <c r="A12" s="53" t="s">
        <v>24</v>
      </c>
      <c r="B12" s="60" t="s">
        <v>15</v>
      </c>
      <c r="C12" s="6" t="s">
        <v>21</v>
      </c>
      <c r="D12" s="6">
        <v>112</v>
      </c>
      <c r="E12" s="6">
        <v>119</v>
      </c>
      <c r="F12" s="6">
        <v>125</v>
      </c>
    </row>
    <row r="13" spans="1:6" ht="10">
      <c r="A13" s="53"/>
      <c r="B13" s="60"/>
      <c r="C13" s="6" t="s">
        <v>17</v>
      </c>
      <c r="D13" s="6">
        <v>32</v>
      </c>
      <c r="E13" s="6">
        <v>33.914285714285711</v>
      </c>
      <c r="F13" s="6">
        <v>35.714285714285715</v>
      </c>
    </row>
    <row r="14" spans="1:6" ht="10">
      <c r="A14" s="53"/>
      <c r="B14" s="60"/>
      <c r="C14" s="7" t="s">
        <v>18</v>
      </c>
      <c r="D14" s="6">
        <v>382.2</v>
      </c>
      <c r="E14" s="6">
        <v>406</v>
      </c>
      <c r="F14" s="6">
        <v>426.5</v>
      </c>
    </row>
    <row r="15" spans="1:6" ht="10">
      <c r="A15" s="53"/>
      <c r="B15" s="60"/>
      <c r="C15" s="7" t="s">
        <v>19</v>
      </c>
      <c r="D15" s="8">
        <v>96320</v>
      </c>
      <c r="E15" s="8">
        <v>102340</v>
      </c>
      <c r="F15" s="8">
        <v>107500</v>
      </c>
    </row>
    <row r="16" spans="1:6" ht="10">
      <c r="A16" s="53"/>
      <c r="B16" s="42" t="s">
        <v>20</v>
      </c>
      <c r="C16" s="44" t="s">
        <v>21</v>
      </c>
      <c r="D16" s="44">
        <v>28.3</v>
      </c>
      <c r="E16" s="44">
        <v>30.33</v>
      </c>
      <c r="F16" s="44">
        <v>32.01</v>
      </c>
    </row>
    <row r="17" spans="1:6" ht="10">
      <c r="A17" s="53"/>
      <c r="B17" s="10" t="s">
        <v>25</v>
      </c>
      <c r="C17" s="11" t="s">
        <v>23</v>
      </c>
      <c r="D17" s="11">
        <v>3.957597173144876</v>
      </c>
      <c r="E17" s="11">
        <v>3.9235080778107485</v>
      </c>
      <c r="F17" s="11">
        <v>3.9050296782255547</v>
      </c>
    </row>
    <row r="18" spans="1:6" ht="20">
      <c r="A18" s="52" t="s">
        <v>26</v>
      </c>
      <c r="B18" s="52" t="s">
        <v>27</v>
      </c>
      <c r="C18" s="52"/>
      <c r="D18" s="35" t="s">
        <v>489</v>
      </c>
      <c r="E18" s="35" t="s">
        <v>469</v>
      </c>
      <c r="F18" s="35" t="s">
        <v>485</v>
      </c>
    </row>
    <row r="19" spans="1:6" ht="10">
      <c r="A19" s="52"/>
      <c r="B19" s="52" t="s">
        <v>28</v>
      </c>
      <c r="C19" s="52"/>
      <c r="D19" s="6">
        <v>4</v>
      </c>
      <c r="E19" s="6">
        <v>4</v>
      </c>
      <c r="F19" s="6">
        <v>4</v>
      </c>
    </row>
    <row r="20" spans="1:6" ht="10">
      <c r="A20" s="52"/>
      <c r="B20" s="52" t="s">
        <v>29</v>
      </c>
      <c r="C20" s="52"/>
      <c r="D20" s="50" t="s">
        <v>679</v>
      </c>
      <c r="E20" s="50" t="s">
        <v>679</v>
      </c>
      <c r="F20" s="50" t="s">
        <v>679</v>
      </c>
    </row>
    <row r="21" spans="1:6" ht="10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 ht="10">
      <c r="A22" s="52"/>
      <c r="B22" s="52" t="s">
        <v>32</v>
      </c>
      <c r="C22" s="44" t="s">
        <v>21</v>
      </c>
      <c r="D22" s="36" t="s">
        <v>149</v>
      </c>
      <c r="E22" s="17" t="s">
        <v>645</v>
      </c>
      <c r="F22" s="36" t="s">
        <v>190</v>
      </c>
    </row>
    <row r="23" spans="1:6" ht="10">
      <c r="A23" s="52"/>
      <c r="B23" s="52"/>
      <c r="C23" s="44" t="s">
        <v>33</v>
      </c>
      <c r="D23" s="12" t="s">
        <v>150</v>
      </c>
      <c r="E23" s="12" t="s">
        <v>646</v>
      </c>
      <c r="F23" s="12" t="s">
        <v>192</v>
      </c>
    </row>
    <row r="24" spans="1:6" ht="10">
      <c r="A24" s="52"/>
      <c r="B24" s="14" t="s">
        <v>34</v>
      </c>
      <c r="C24" s="44" t="s">
        <v>35</v>
      </c>
      <c r="D24" s="12" t="s">
        <v>151</v>
      </c>
      <c r="E24" s="12" t="s">
        <v>151</v>
      </c>
      <c r="F24" s="12" t="s">
        <v>194</v>
      </c>
    </row>
    <row r="25" spans="1:6" ht="10">
      <c r="A25" s="52"/>
      <c r="B25" s="53" t="s">
        <v>37</v>
      </c>
      <c r="C25" s="53"/>
      <c r="D25" s="12" t="s">
        <v>38</v>
      </c>
      <c r="E25" s="12" t="s">
        <v>38</v>
      </c>
      <c r="F25" s="12" t="s">
        <v>195</v>
      </c>
    </row>
    <row r="26" spans="1:6" ht="10">
      <c r="A26" s="52"/>
      <c r="B26" s="41" t="s">
        <v>39</v>
      </c>
      <c r="C26" s="44" t="s">
        <v>40</v>
      </c>
      <c r="D26" s="12" t="s">
        <v>152</v>
      </c>
      <c r="E26" s="12" t="s">
        <v>152</v>
      </c>
      <c r="F26" s="12" t="s">
        <v>196</v>
      </c>
    </row>
    <row r="27" spans="1:6" ht="11.25" customHeight="1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 ht="10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 ht="10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 ht="10">
      <c r="A30" s="52"/>
      <c r="B30" s="52" t="s">
        <v>28</v>
      </c>
      <c r="C30" s="52"/>
      <c r="D30" s="17">
        <v>4</v>
      </c>
      <c r="E30" s="18">
        <v>4</v>
      </c>
      <c r="F30" s="17">
        <v>4</v>
      </c>
    </row>
    <row r="31" spans="1:6" ht="10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 ht="10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 ht="10">
      <c r="A33" s="52"/>
      <c r="B33" s="14" t="s">
        <v>50</v>
      </c>
      <c r="C33" s="44" t="s">
        <v>35</v>
      </c>
      <c r="D33" s="12" t="s">
        <v>490</v>
      </c>
      <c r="E33" s="12" t="s">
        <v>488</v>
      </c>
      <c r="F33" s="12" t="s">
        <v>487</v>
      </c>
    </row>
    <row r="34" spans="1:6" ht="10">
      <c r="A34" s="52"/>
      <c r="B34" s="14" t="s">
        <v>51</v>
      </c>
      <c r="C34" s="44" t="s">
        <v>35</v>
      </c>
      <c r="D34" s="12" t="s">
        <v>154</v>
      </c>
      <c r="E34" s="12" t="s">
        <v>155</v>
      </c>
      <c r="F34" s="12" t="s">
        <v>197</v>
      </c>
    </row>
    <row r="35" spans="1:6" ht="10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 ht="10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 ht="10">
      <c r="A37" s="52"/>
      <c r="B37" s="52" t="s">
        <v>56</v>
      </c>
      <c r="C37" s="52"/>
      <c r="D37" s="17">
        <v>4</v>
      </c>
      <c r="E37" s="18">
        <v>4</v>
      </c>
      <c r="F37" s="17">
        <v>4</v>
      </c>
    </row>
    <row r="38" spans="1:6" ht="11.25" customHeight="1">
      <c r="A38" s="52"/>
      <c r="B38" s="52" t="s">
        <v>57</v>
      </c>
      <c r="C38" s="44" t="s">
        <v>58</v>
      </c>
      <c r="D38" s="64" t="s">
        <v>676</v>
      </c>
      <c r="E38" s="65"/>
      <c r="F38" s="66"/>
    </row>
    <row r="39" spans="1:6" ht="13.5" customHeight="1">
      <c r="A39" s="52"/>
      <c r="B39" s="52"/>
      <c r="C39" s="44" t="s">
        <v>58</v>
      </c>
      <c r="D39" s="64" t="s">
        <v>674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 ht="10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 ht="13.5" customHeight="1">
      <c r="A42" s="52"/>
      <c r="B42" s="52" t="s">
        <v>64</v>
      </c>
      <c r="C42" s="52"/>
      <c r="D42" s="64" t="s">
        <v>65</v>
      </c>
      <c r="E42" s="65"/>
      <c r="F42" s="66"/>
    </row>
    <row r="43" spans="1:6" ht="10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 ht="10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 ht="10">
      <c r="A45" s="53" t="s">
        <v>70</v>
      </c>
      <c r="B45" s="53"/>
      <c r="C45" s="44" t="s">
        <v>71</v>
      </c>
      <c r="D45" s="17">
        <v>31000</v>
      </c>
      <c r="E45" s="18">
        <v>29500</v>
      </c>
      <c r="F45" s="17">
        <v>31000</v>
      </c>
    </row>
    <row r="46" spans="1:6" ht="10">
      <c r="A46" s="53"/>
      <c r="B46" s="53"/>
      <c r="C46" s="44" t="s">
        <v>72</v>
      </c>
      <c r="D46" s="17">
        <v>18240</v>
      </c>
      <c r="E46" s="18">
        <v>17360</v>
      </c>
      <c r="F46" s="17">
        <v>18240</v>
      </c>
    </row>
    <row r="47" spans="1:6" ht="10">
      <c r="A47" s="53" t="s">
        <v>73</v>
      </c>
      <c r="B47" s="53"/>
      <c r="C47" s="44" t="s">
        <v>74</v>
      </c>
      <c r="D47" s="12">
        <v>66</v>
      </c>
      <c r="E47" s="12">
        <v>66</v>
      </c>
      <c r="F47" s="12">
        <v>66</v>
      </c>
    </row>
    <row r="48" spans="1:6" ht="11.25" customHeight="1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 ht="10">
      <c r="A49" s="52"/>
      <c r="B49" s="59" t="s">
        <v>79</v>
      </c>
      <c r="C49" s="59"/>
      <c r="D49" s="12">
        <v>59</v>
      </c>
      <c r="E49" s="12">
        <v>63</v>
      </c>
      <c r="F49" s="12">
        <v>64</v>
      </c>
    </row>
    <row r="50" spans="1:6" ht="20">
      <c r="A50" s="52" t="s">
        <v>80</v>
      </c>
      <c r="B50" s="52" t="s">
        <v>81</v>
      </c>
      <c r="C50" s="44" t="s">
        <v>82</v>
      </c>
      <c r="D50" s="34" t="s">
        <v>157</v>
      </c>
      <c r="E50" s="46" t="s">
        <v>158</v>
      </c>
      <c r="F50" s="46" t="s">
        <v>158</v>
      </c>
    </row>
    <row r="51" spans="1:6" ht="20">
      <c r="A51" s="52"/>
      <c r="B51" s="52"/>
      <c r="C51" s="44" t="s">
        <v>83</v>
      </c>
      <c r="D51" s="34" t="s">
        <v>160</v>
      </c>
      <c r="E51" s="46" t="s">
        <v>161</v>
      </c>
      <c r="F51" s="46" t="s">
        <v>161</v>
      </c>
    </row>
    <row r="52" spans="1:6" ht="20">
      <c r="A52" s="52"/>
      <c r="B52" s="52" t="s">
        <v>84</v>
      </c>
      <c r="C52" s="44" t="s">
        <v>82</v>
      </c>
      <c r="D52" s="12" t="s">
        <v>163</v>
      </c>
      <c r="E52" s="35" t="s">
        <v>164</v>
      </c>
      <c r="F52" s="35" t="s">
        <v>164</v>
      </c>
    </row>
    <row r="53" spans="1:6" ht="20">
      <c r="A53" s="52"/>
      <c r="B53" s="52"/>
      <c r="C53" s="44" t="s">
        <v>83</v>
      </c>
      <c r="D53" s="34" t="s">
        <v>166</v>
      </c>
      <c r="E53" s="46" t="s">
        <v>167</v>
      </c>
      <c r="F53" s="46" t="s">
        <v>167</v>
      </c>
    </row>
    <row r="54" spans="1:6" ht="10">
      <c r="A54" s="52"/>
      <c r="B54" s="14" t="s">
        <v>85</v>
      </c>
      <c r="C54" s="44" t="s">
        <v>86</v>
      </c>
      <c r="D54" s="34" t="s">
        <v>170</v>
      </c>
      <c r="E54" s="12" t="s">
        <v>171</v>
      </c>
      <c r="F54" s="34" t="s">
        <v>200</v>
      </c>
    </row>
    <row r="55" spans="1:6" ht="10">
      <c r="A55" s="52"/>
      <c r="B55" s="14" t="s">
        <v>87</v>
      </c>
      <c r="C55" s="44" t="s">
        <v>86</v>
      </c>
      <c r="D55" s="12" t="s">
        <v>174</v>
      </c>
      <c r="E55" s="12" t="s">
        <v>175</v>
      </c>
      <c r="F55" s="34" t="s">
        <v>203</v>
      </c>
    </row>
    <row r="56" spans="1:6" ht="10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 ht="10">
      <c r="A57" s="52"/>
      <c r="B57" s="14" t="s">
        <v>91</v>
      </c>
      <c r="C57" s="44" t="s">
        <v>86</v>
      </c>
      <c r="D57" s="12" t="s">
        <v>178</v>
      </c>
      <c r="E57" s="12" t="s">
        <v>179</v>
      </c>
      <c r="F57" s="12" t="s">
        <v>179</v>
      </c>
    </row>
    <row r="58" spans="1:6" ht="10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 ht="10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 ht="10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 ht="11.25" customHeight="1">
      <c r="A61" s="54" t="s">
        <v>99</v>
      </c>
      <c r="B61" s="41" t="s">
        <v>100</v>
      </c>
      <c r="C61" s="44" t="s">
        <v>60</v>
      </c>
      <c r="D61" s="12" t="s">
        <v>180</v>
      </c>
      <c r="E61" s="12" t="s">
        <v>180</v>
      </c>
      <c r="F61" s="12" t="s">
        <v>180</v>
      </c>
    </row>
    <row r="62" spans="1:6" ht="10">
      <c r="A62" s="54"/>
      <c r="B62" s="41" t="s">
        <v>101</v>
      </c>
      <c r="C62" s="44" t="s">
        <v>60</v>
      </c>
      <c r="D62" s="12" t="s">
        <v>182</v>
      </c>
      <c r="E62" s="12" t="s">
        <v>182</v>
      </c>
      <c r="F62" s="12" t="s">
        <v>182</v>
      </c>
    </row>
    <row r="63" spans="1:6" ht="10">
      <c r="A63" s="54"/>
      <c r="B63" s="41" t="s">
        <v>102</v>
      </c>
      <c r="C63" s="44" t="s">
        <v>60</v>
      </c>
      <c r="D63" s="12" t="s">
        <v>183</v>
      </c>
      <c r="E63" s="12" t="s">
        <v>183</v>
      </c>
      <c r="F63" s="12" t="s">
        <v>183</v>
      </c>
    </row>
    <row r="64" spans="1:6" ht="11.25" customHeight="1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 ht="13.5" customHeight="1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 ht="11.25" customHeight="1">
      <c r="A67" s="45"/>
      <c r="B67" s="45"/>
      <c r="C67" s="45"/>
      <c r="D67" s="47"/>
      <c r="E67" s="47"/>
      <c r="F67" s="47"/>
    </row>
    <row r="68" spans="1:6" ht="10">
      <c r="A68" s="45"/>
      <c r="B68" s="45"/>
      <c r="C68" s="45"/>
      <c r="D68" s="47"/>
      <c r="F68" s="47"/>
    </row>
    <row r="69" spans="1:6" ht="10">
      <c r="A69" s="45"/>
      <c r="B69" s="45"/>
      <c r="C69" s="45"/>
      <c r="D69" s="47"/>
      <c r="F69" s="47"/>
    </row>
    <row r="70" spans="1:6" ht="10">
      <c r="A70" s="45"/>
      <c r="B70" s="45"/>
      <c r="C70" s="45"/>
      <c r="D70" s="47"/>
      <c r="F70" s="47"/>
    </row>
    <row r="71" spans="1:6" ht="10">
      <c r="A71" s="45"/>
      <c r="B71" s="45"/>
      <c r="C71" s="45"/>
      <c r="D71" s="47"/>
      <c r="F71" s="47"/>
    </row>
    <row r="72" spans="1:6" ht="10">
      <c r="A72" s="45"/>
      <c r="B72" s="45"/>
      <c r="C72" s="45"/>
      <c r="D72" s="47"/>
      <c r="F72" s="47"/>
    </row>
  </sheetData>
  <mergeCells count="49">
    <mergeCell ref="A2:A4"/>
    <mergeCell ref="B2:C2"/>
    <mergeCell ref="B3:C4"/>
    <mergeCell ref="A5:B5"/>
    <mergeCell ref="A6:A11"/>
    <mergeCell ref="B6:B9"/>
    <mergeCell ref="B29:C29"/>
    <mergeCell ref="B30:C30"/>
    <mergeCell ref="B31:C31"/>
    <mergeCell ref="B32:C32"/>
    <mergeCell ref="A12:A17"/>
    <mergeCell ref="B12:B15"/>
    <mergeCell ref="A18:A26"/>
    <mergeCell ref="B18:C18"/>
    <mergeCell ref="B19:C19"/>
    <mergeCell ref="B20:C20"/>
    <mergeCell ref="B21:C21"/>
    <mergeCell ref="B22:B23"/>
    <mergeCell ref="B25:C25"/>
    <mergeCell ref="A61:A63"/>
    <mergeCell ref="A64:A65"/>
    <mergeCell ref="A45:B46"/>
    <mergeCell ref="A47:B47"/>
    <mergeCell ref="A48:A49"/>
    <mergeCell ref="B49:C49"/>
    <mergeCell ref="A50:A55"/>
    <mergeCell ref="B50:B51"/>
    <mergeCell ref="B52:B53"/>
    <mergeCell ref="D5:F5"/>
    <mergeCell ref="A56:A57"/>
    <mergeCell ref="B56:C56"/>
    <mergeCell ref="A58:C58"/>
    <mergeCell ref="A59:B60"/>
    <mergeCell ref="A35:A39"/>
    <mergeCell ref="B35:C35"/>
    <mergeCell ref="B36:C36"/>
    <mergeCell ref="B37:C37"/>
    <mergeCell ref="B38:B39"/>
    <mergeCell ref="A40:A44"/>
    <mergeCell ref="B42:C42"/>
    <mergeCell ref="B44:C44"/>
    <mergeCell ref="A27:A34"/>
    <mergeCell ref="B27:C27"/>
    <mergeCell ref="B28:C28"/>
    <mergeCell ref="D65:F65"/>
    <mergeCell ref="D64:F64"/>
    <mergeCell ref="D42:F42"/>
    <mergeCell ref="D39:F39"/>
    <mergeCell ref="D38:F38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D66" sqref="D66:F66"/>
    </sheetView>
  </sheetViews>
  <sheetFormatPr defaultColWidth="9" defaultRowHeight="10.5"/>
  <cols>
    <col min="1" max="1" width="14.90625" style="26" customWidth="1"/>
    <col min="2" max="2" width="17.453125" style="26" customWidth="1"/>
    <col min="3" max="3" width="8.81640625" style="25" customWidth="1"/>
    <col min="4" max="4" width="18.6328125" style="38" customWidth="1"/>
    <col min="5" max="5" width="20.36328125" style="38" customWidth="1"/>
    <col min="6" max="6" width="18.6328125" style="25" customWidth="1"/>
    <col min="7" max="16384" width="9" style="37"/>
  </cols>
  <sheetData>
    <row r="1" spans="1:6">
      <c r="A1" s="1"/>
      <c r="B1" s="1"/>
      <c r="C1" s="2"/>
      <c r="D1" s="12">
        <v>42</v>
      </c>
      <c r="E1" s="12">
        <v>44</v>
      </c>
      <c r="F1" s="12">
        <v>46</v>
      </c>
    </row>
    <row r="2" spans="1:6" ht="10">
      <c r="A2" s="53" t="s">
        <v>0</v>
      </c>
      <c r="B2" s="63" t="s">
        <v>1</v>
      </c>
      <c r="C2" s="63"/>
      <c r="D2" s="34" t="s">
        <v>185</v>
      </c>
      <c r="E2" s="34" t="s">
        <v>186</v>
      </c>
      <c r="F2" s="34" t="s">
        <v>208</v>
      </c>
    </row>
    <row r="3" spans="1:6" ht="10">
      <c r="A3" s="53"/>
      <c r="B3" s="53" t="s">
        <v>6</v>
      </c>
      <c r="C3" s="53"/>
      <c r="D3" s="12" t="s">
        <v>11</v>
      </c>
      <c r="E3" s="12" t="s">
        <v>148</v>
      </c>
      <c r="F3" s="12" t="s">
        <v>212</v>
      </c>
    </row>
    <row r="4" spans="1:6" ht="10">
      <c r="A4" s="53"/>
      <c r="B4" s="53"/>
      <c r="C4" s="53"/>
      <c r="D4" s="12" t="s">
        <v>148</v>
      </c>
      <c r="E4" s="12" t="s">
        <v>148</v>
      </c>
      <c r="F4" s="12" t="s">
        <v>212</v>
      </c>
    </row>
    <row r="5" spans="1:6" ht="10">
      <c r="A5" s="53"/>
      <c r="B5" s="53"/>
      <c r="C5" s="53"/>
      <c r="D5" s="12" t="s">
        <v>677</v>
      </c>
      <c r="E5" s="12" t="s">
        <v>677</v>
      </c>
      <c r="F5" s="12" t="s">
        <v>189</v>
      </c>
    </row>
    <row r="6" spans="1:6" ht="13.5" customHeight="1">
      <c r="A6" s="63" t="s">
        <v>12</v>
      </c>
      <c r="B6" s="63"/>
      <c r="C6" s="44" t="s">
        <v>13</v>
      </c>
      <c r="D6" s="64" t="s">
        <v>654</v>
      </c>
      <c r="E6" s="65"/>
      <c r="F6" s="66"/>
    </row>
    <row r="7" spans="1:6" ht="10">
      <c r="A7" s="53" t="s">
        <v>14</v>
      </c>
      <c r="B7" s="60" t="s">
        <v>15</v>
      </c>
      <c r="C7" s="6" t="s">
        <v>16</v>
      </c>
      <c r="D7" s="6">
        <v>117.5</v>
      </c>
      <c r="E7" s="6">
        <v>123</v>
      </c>
      <c r="F7" s="6">
        <v>128.5</v>
      </c>
    </row>
    <row r="8" spans="1:6" ht="10">
      <c r="A8" s="53"/>
      <c r="B8" s="60"/>
      <c r="C8" s="6" t="s">
        <v>17</v>
      </c>
      <c r="D8" s="6">
        <v>33.571428571428569</v>
      </c>
      <c r="E8" s="6">
        <v>35.142857142857146</v>
      </c>
      <c r="F8" s="6">
        <v>36.571428571428569</v>
      </c>
    </row>
    <row r="9" spans="1:6" ht="10">
      <c r="A9" s="53"/>
      <c r="B9" s="60"/>
      <c r="C9" s="7" t="s">
        <v>18</v>
      </c>
      <c r="D9" s="6">
        <v>400.9</v>
      </c>
      <c r="E9" s="6">
        <v>419.6</v>
      </c>
      <c r="F9" s="6">
        <v>438.4</v>
      </c>
    </row>
    <row r="10" spans="1:6" ht="10">
      <c r="A10" s="53"/>
      <c r="B10" s="60"/>
      <c r="C10" s="7" t="s">
        <v>19</v>
      </c>
      <c r="D10" s="8">
        <v>101050</v>
      </c>
      <c r="E10" s="8">
        <v>105780</v>
      </c>
      <c r="F10" s="8">
        <v>110510</v>
      </c>
    </row>
    <row r="11" spans="1:6" ht="10">
      <c r="A11" s="53"/>
      <c r="B11" s="42" t="s">
        <v>20</v>
      </c>
      <c r="C11" s="44" t="s">
        <v>21</v>
      </c>
      <c r="D11" s="44">
        <v>35.44</v>
      </c>
      <c r="E11" s="44">
        <v>37.54</v>
      </c>
      <c r="F11" s="44">
        <v>36.19</v>
      </c>
    </row>
    <row r="12" spans="1:6" ht="10">
      <c r="A12" s="53"/>
      <c r="B12" s="10" t="s">
        <v>22</v>
      </c>
      <c r="C12" s="11" t="s">
        <v>23</v>
      </c>
      <c r="D12" s="11">
        <v>3.3154627539503387</v>
      </c>
      <c r="E12" s="11">
        <v>3.2765050612679807</v>
      </c>
      <c r="F12" s="11">
        <v>3.5507046145344021</v>
      </c>
    </row>
    <row r="13" spans="1:6" ht="10">
      <c r="A13" s="53" t="s">
        <v>24</v>
      </c>
      <c r="B13" s="60" t="s">
        <v>15</v>
      </c>
      <c r="C13" s="6" t="s">
        <v>21</v>
      </c>
      <c r="D13" s="6">
        <v>132</v>
      </c>
      <c r="E13" s="6">
        <v>138</v>
      </c>
      <c r="F13" s="6">
        <v>144</v>
      </c>
    </row>
    <row r="14" spans="1:6" ht="10">
      <c r="A14" s="53"/>
      <c r="B14" s="60"/>
      <c r="C14" s="6" t="s">
        <v>17</v>
      </c>
      <c r="D14" s="6">
        <v>37.714285714285715</v>
      </c>
      <c r="E14" s="6">
        <v>39.428571428571431</v>
      </c>
      <c r="F14" s="6">
        <v>41.114285714285714</v>
      </c>
    </row>
    <row r="15" spans="1:6" ht="10">
      <c r="A15" s="53"/>
      <c r="B15" s="60"/>
      <c r="C15" s="7" t="s">
        <v>18</v>
      </c>
      <c r="D15" s="6">
        <v>450.3</v>
      </c>
      <c r="E15" s="6">
        <v>470.8</v>
      </c>
      <c r="F15" s="6">
        <v>491.4</v>
      </c>
    </row>
    <row r="16" spans="1:6" ht="10">
      <c r="A16" s="53"/>
      <c r="B16" s="60"/>
      <c r="C16" s="7" t="s">
        <v>19</v>
      </c>
      <c r="D16" s="8">
        <v>113520</v>
      </c>
      <c r="E16" s="8">
        <v>118680</v>
      </c>
      <c r="F16" s="8">
        <v>123840</v>
      </c>
    </row>
    <row r="17" spans="1:6" ht="10">
      <c r="A17" s="53"/>
      <c r="B17" s="42" t="s">
        <v>20</v>
      </c>
      <c r="C17" s="44" t="s">
        <v>21</v>
      </c>
      <c r="D17" s="44">
        <v>33.840000000000003</v>
      </c>
      <c r="E17" s="44">
        <v>35.72</v>
      </c>
      <c r="F17" s="44">
        <v>35.5</v>
      </c>
    </row>
    <row r="18" spans="1:6" ht="10">
      <c r="A18" s="53"/>
      <c r="B18" s="10" t="s">
        <v>25</v>
      </c>
      <c r="C18" s="11" t="s">
        <v>23</v>
      </c>
      <c r="D18" s="11">
        <v>3.9007092198581557</v>
      </c>
      <c r="E18" s="11">
        <v>3.8633818589025757</v>
      </c>
      <c r="F18" s="11">
        <v>4.056338028169014</v>
      </c>
    </row>
    <row r="19" spans="1:6" ht="10">
      <c r="A19" s="52" t="s">
        <v>26</v>
      </c>
      <c r="B19" s="52" t="s">
        <v>27</v>
      </c>
      <c r="C19" s="52"/>
      <c r="D19" s="12" t="s">
        <v>483</v>
      </c>
      <c r="E19" s="12" t="s">
        <v>483</v>
      </c>
      <c r="F19" s="35" t="s">
        <v>481</v>
      </c>
    </row>
    <row r="20" spans="1:6" ht="10">
      <c r="A20" s="52"/>
      <c r="B20" s="52" t="s">
        <v>28</v>
      </c>
      <c r="C20" s="52"/>
      <c r="D20" s="6">
        <v>4</v>
      </c>
      <c r="E20" s="6">
        <v>4</v>
      </c>
      <c r="F20" s="6">
        <v>4</v>
      </c>
    </row>
    <row r="21" spans="1:6" ht="10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 ht="10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 ht="10">
      <c r="A23" s="52"/>
      <c r="B23" s="52" t="s">
        <v>32</v>
      </c>
      <c r="C23" s="44" t="s">
        <v>21</v>
      </c>
      <c r="D23" s="36" t="s">
        <v>191</v>
      </c>
      <c r="E23" s="36" t="s">
        <v>639</v>
      </c>
      <c r="F23" s="36" t="s">
        <v>215</v>
      </c>
    </row>
    <row r="24" spans="1:6" ht="10">
      <c r="A24" s="52"/>
      <c r="B24" s="52"/>
      <c r="C24" s="44" t="s">
        <v>33</v>
      </c>
      <c r="D24" s="12" t="s">
        <v>193</v>
      </c>
      <c r="E24" s="12" t="s">
        <v>640</v>
      </c>
      <c r="F24" s="12" t="s">
        <v>219</v>
      </c>
    </row>
    <row r="25" spans="1:6" ht="10">
      <c r="A25" s="52"/>
      <c r="B25" s="14" t="s">
        <v>34</v>
      </c>
      <c r="C25" s="44" t="s">
        <v>35</v>
      </c>
      <c r="D25" s="12" t="s">
        <v>194</v>
      </c>
      <c r="E25" s="12" t="s">
        <v>194</v>
      </c>
      <c r="F25" s="12" t="s">
        <v>194</v>
      </c>
    </row>
    <row r="26" spans="1:6" ht="10">
      <c r="A26" s="52"/>
      <c r="B26" s="53" t="s">
        <v>37</v>
      </c>
      <c r="C26" s="53"/>
      <c r="D26" s="12" t="s">
        <v>38</v>
      </c>
      <c r="E26" s="12" t="s">
        <v>38</v>
      </c>
      <c r="F26" s="12" t="s">
        <v>195</v>
      </c>
    </row>
    <row r="27" spans="1:6" ht="10">
      <c r="A27" s="52"/>
      <c r="B27" s="41" t="s">
        <v>39</v>
      </c>
      <c r="C27" s="44" t="s">
        <v>40</v>
      </c>
      <c r="D27" s="12" t="s">
        <v>196</v>
      </c>
      <c r="E27" s="12" t="s">
        <v>196</v>
      </c>
      <c r="F27" s="12" t="s">
        <v>196</v>
      </c>
    </row>
    <row r="28" spans="1:6" ht="11.25" customHeight="1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 ht="10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 ht="10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 ht="10">
      <c r="A31" s="52"/>
      <c r="B31" s="52" t="s">
        <v>28</v>
      </c>
      <c r="C31" s="52"/>
      <c r="D31" s="17">
        <v>4</v>
      </c>
      <c r="E31" s="17">
        <v>4</v>
      </c>
      <c r="F31" s="17">
        <v>4</v>
      </c>
    </row>
    <row r="32" spans="1:6" ht="10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 ht="10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 ht="10">
      <c r="A34" s="52"/>
      <c r="B34" s="14" t="s">
        <v>50</v>
      </c>
      <c r="C34" s="44" t="s">
        <v>35</v>
      </c>
      <c r="D34" s="12" t="s">
        <v>486</v>
      </c>
      <c r="E34" s="12" t="s">
        <v>484</v>
      </c>
      <c r="F34" s="12" t="s">
        <v>637</v>
      </c>
    </row>
    <row r="35" spans="1:6" ht="10">
      <c r="A35" s="52"/>
      <c r="B35" s="14" t="s">
        <v>51</v>
      </c>
      <c r="C35" s="44" t="s">
        <v>35</v>
      </c>
      <c r="D35" s="12" t="s">
        <v>198</v>
      </c>
      <c r="E35" s="12" t="s">
        <v>199</v>
      </c>
      <c r="F35" s="12" t="s">
        <v>638</v>
      </c>
    </row>
    <row r="36" spans="1:6" ht="10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 ht="10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 ht="10">
      <c r="A38" s="52"/>
      <c r="B38" s="52" t="s">
        <v>56</v>
      </c>
      <c r="C38" s="52"/>
      <c r="D38" s="17">
        <v>4</v>
      </c>
      <c r="E38" s="17">
        <v>4</v>
      </c>
      <c r="F38" s="17">
        <v>4</v>
      </c>
    </row>
    <row r="39" spans="1:6" ht="11.25" customHeight="1">
      <c r="A39" s="52"/>
      <c r="B39" s="52" t="s">
        <v>57</v>
      </c>
      <c r="C39" s="44" t="s">
        <v>58</v>
      </c>
      <c r="D39" s="64" t="s">
        <v>655</v>
      </c>
      <c r="E39" s="65"/>
      <c r="F39" s="66"/>
    </row>
    <row r="40" spans="1:6" ht="13.5" customHeight="1">
      <c r="A40" s="52"/>
      <c r="B40" s="52"/>
      <c r="C40" s="44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</row>
    <row r="42" spans="1:6" ht="10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</row>
    <row r="43" spans="1:6" ht="13.5" customHeight="1">
      <c r="A43" s="52"/>
      <c r="B43" s="52" t="s">
        <v>64</v>
      </c>
      <c r="C43" s="52"/>
      <c r="D43" s="64" t="s">
        <v>65</v>
      </c>
      <c r="E43" s="65"/>
      <c r="F43" s="66"/>
    </row>
    <row r="44" spans="1:6" ht="1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</row>
    <row r="45" spans="1:6" ht="10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 ht="10">
      <c r="A46" s="53" t="s">
        <v>70</v>
      </c>
      <c r="B46" s="53"/>
      <c r="C46" s="44" t="s">
        <v>71</v>
      </c>
      <c r="D46" s="17">
        <v>31000</v>
      </c>
      <c r="E46" s="17">
        <v>31000</v>
      </c>
      <c r="F46" s="17">
        <v>37100</v>
      </c>
    </row>
    <row r="47" spans="1:6" ht="10">
      <c r="A47" s="53"/>
      <c r="B47" s="53"/>
      <c r="C47" s="44" t="s">
        <v>72</v>
      </c>
      <c r="D47" s="17">
        <v>18240</v>
      </c>
      <c r="E47" s="17">
        <v>18240</v>
      </c>
      <c r="F47" s="17">
        <v>21840</v>
      </c>
    </row>
    <row r="48" spans="1:6" ht="10">
      <c r="A48" s="53" t="s">
        <v>73</v>
      </c>
      <c r="B48" s="53"/>
      <c r="C48" s="44" t="s">
        <v>74</v>
      </c>
      <c r="D48" s="12">
        <v>66</v>
      </c>
      <c r="E48" s="12">
        <v>66</v>
      </c>
      <c r="F48" s="12">
        <v>66</v>
      </c>
    </row>
    <row r="49" spans="1:6" ht="11.25" customHeight="1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 ht="10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20">
      <c r="A51" s="52" t="s">
        <v>80</v>
      </c>
      <c r="B51" s="52" t="s">
        <v>81</v>
      </c>
      <c r="C51" s="44" t="s">
        <v>82</v>
      </c>
      <c r="D51" s="46" t="s">
        <v>158</v>
      </c>
      <c r="E51" s="34" t="s">
        <v>157</v>
      </c>
      <c r="F51" s="35" t="s">
        <v>228</v>
      </c>
    </row>
    <row r="52" spans="1:6" ht="20">
      <c r="A52" s="52"/>
      <c r="B52" s="52"/>
      <c r="C52" s="44" t="s">
        <v>83</v>
      </c>
      <c r="D52" s="46" t="s">
        <v>161</v>
      </c>
      <c r="E52" s="34" t="s">
        <v>160</v>
      </c>
      <c r="F52" s="35" t="s">
        <v>230</v>
      </c>
    </row>
    <row r="53" spans="1:6" ht="20">
      <c r="A53" s="52"/>
      <c r="B53" s="52" t="s">
        <v>84</v>
      </c>
      <c r="C53" s="44" t="s">
        <v>82</v>
      </c>
      <c r="D53" s="35" t="s">
        <v>164</v>
      </c>
      <c r="E53" s="12" t="s">
        <v>163</v>
      </c>
      <c r="F53" s="35" t="s">
        <v>232</v>
      </c>
    </row>
    <row r="54" spans="1:6" ht="20">
      <c r="A54" s="52"/>
      <c r="B54" s="52"/>
      <c r="C54" s="44" t="s">
        <v>83</v>
      </c>
      <c r="D54" s="46" t="s">
        <v>167</v>
      </c>
      <c r="E54" s="34" t="s">
        <v>166</v>
      </c>
      <c r="F54" s="35" t="s">
        <v>234</v>
      </c>
    </row>
    <row r="55" spans="1:6" ht="10">
      <c r="A55" s="52"/>
      <c r="B55" s="14" t="s">
        <v>85</v>
      </c>
      <c r="C55" s="44" t="s">
        <v>86</v>
      </c>
      <c r="D55" s="12" t="s">
        <v>201</v>
      </c>
      <c r="E55" s="12" t="s">
        <v>202</v>
      </c>
      <c r="F55" s="12" t="s">
        <v>236</v>
      </c>
    </row>
    <row r="56" spans="1:6" ht="10">
      <c r="A56" s="52"/>
      <c r="B56" s="14" t="s">
        <v>87</v>
      </c>
      <c r="C56" s="44" t="s">
        <v>86</v>
      </c>
      <c r="D56" s="12" t="s">
        <v>204</v>
      </c>
      <c r="E56" s="12" t="s">
        <v>205</v>
      </c>
      <c r="F56" s="12" t="s">
        <v>240</v>
      </c>
    </row>
    <row r="57" spans="1:6" ht="10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 ht="10">
      <c r="A58" s="52"/>
      <c r="B58" s="14" t="s">
        <v>91</v>
      </c>
      <c r="C58" s="44" t="s">
        <v>86</v>
      </c>
      <c r="D58" s="12" t="s">
        <v>206</v>
      </c>
      <c r="E58" s="12" t="s">
        <v>207</v>
      </c>
      <c r="F58" s="12" t="s">
        <v>244</v>
      </c>
    </row>
    <row r="59" spans="1:6" ht="10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 ht="10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 ht="10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</row>
    <row r="62" spans="1:6" ht="11.25" customHeight="1">
      <c r="A62" s="54" t="s">
        <v>99</v>
      </c>
      <c r="B62" s="41" t="s">
        <v>100</v>
      </c>
      <c r="C62" s="44" t="s">
        <v>60</v>
      </c>
      <c r="D62" s="12" t="s">
        <v>140</v>
      </c>
      <c r="E62" s="12" t="s">
        <v>140</v>
      </c>
      <c r="F62" s="12" t="s">
        <v>180</v>
      </c>
    </row>
    <row r="63" spans="1:6" ht="10">
      <c r="A63" s="54"/>
      <c r="B63" s="41" t="s">
        <v>101</v>
      </c>
      <c r="C63" s="44" t="s">
        <v>60</v>
      </c>
      <c r="D63" s="12" t="s">
        <v>182</v>
      </c>
      <c r="E63" s="12" t="s">
        <v>182</v>
      </c>
      <c r="F63" s="12" t="s">
        <v>182</v>
      </c>
    </row>
    <row r="64" spans="1:6" ht="10">
      <c r="A64" s="54"/>
      <c r="B64" s="41" t="s">
        <v>102</v>
      </c>
      <c r="C64" s="44" t="s">
        <v>60</v>
      </c>
      <c r="D64" s="12" t="s">
        <v>183</v>
      </c>
      <c r="E64" s="12" t="s">
        <v>183</v>
      </c>
      <c r="F64" s="12" t="s">
        <v>183</v>
      </c>
    </row>
    <row r="65" spans="1:6" ht="11.25" customHeight="1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</row>
    <row r="66" spans="1:6" ht="13.5" customHeight="1">
      <c r="A66" s="58"/>
      <c r="B66" s="43" t="s">
        <v>107</v>
      </c>
      <c r="C66" s="23" t="s">
        <v>105</v>
      </c>
      <c r="D66" s="67" t="s">
        <v>683</v>
      </c>
      <c r="E66" s="65"/>
      <c r="F66" s="66"/>
    </row>
    <row r="68" spans="1:6" ht="11.25" customHeight="1">
      <c r="A68" s="45"/>
      <c r="B68" s="45"/>
      <c r="C68" s="45"/>
      <c r="D68" s="47"/>
      <c r="E68" s="47"/>
      <c r="F68" s="47"/>
    </row>
    <row r="69" spans="1:6" ht="10">
      <c r="A69" s="45"/>
      <c r="B69" s="45"/>
      <c r="C69" s="45"/>
      <c r="D69" s="47"/>
      <c r="E69" s="47"/>
      <c r="F69" s="47"/>
    </row>
    <row r="70" spans="1:6" ht="10">
      <c r="A70" s="45"/>
      <c r="B70" s="45"/>
      <c r="C70" s="45"/>
      <c r="D70" s="47"/>
      <c r="E70" s="47"/>
      <c r="F70" s="47"/>
    </row>
    <row r="71" spans="1:6" ht="10">
      <c r="A71" s="45"/>
      <c r="B71" s="45"/>
      <c r="C71" s="45"/>
      <c r="D71" s="47"/>
      <c r="E71" s="47"/>
      <c r="F71" s="47"/>
    </row>
    <row r="72" spans="1:6" ht="10">
      <c r="A72" s="45"/>
      <c r="B72" s="45"/>
      <c r="C72" s="45"/>
      <c r="D72" s="47"/>
      <c r="E72" s="47"/>
      <c r="F72" s="47"/>
    </row>
    <row r="73" spans="1:6" ht="10">
      <c r="A73" s="45"/>
      <c r="B73" s="45"/>
      <c r="C73" s="45"/>
      <c r="D73" s="47"/>
      <c r="E73" s="47"/>
      <c r="F73" s="47"/>
    </row>
  </sheetData>
  <mergeCells count="49">
    <mergeCell ref="A2:A5"/>
    <mergeCell ref="B2:C2"/>
    <mergeCell ref="A6:B6"/>
    <mergeCell ref="B3:C5"/>
    <mergeCell ref="A7:A12"/>
    <mergeCell ref="B7:B10"/>
    <mergeCell ref="A13:A18"/>
    <mergeCell ref="B13:B16"/>
    <mergeCell ref="A19:A27"/>
    <mergeCell ref="B19:C19"/>
    <mergeCell ref="B20:C20"/>
    <mergeCell ref="B21:C21"/>
    <mergeCell ref="B22:C22"/>
    <mergeCell ref="B23:B24"/>
    <mergeCell ref="B29:C29"/>
    <mergeCell ref="B30:C30"/>
    <mergeCell ref="B31:C31"/>
    <mergeCell ref="B32:C32"/>
    <mergeCell ref="B33:C33"/>
    <mergeCell ref="A62:A64"/>
    <mergeCell ref="A65:A66"/>
    <mergeCell ref="A46:B47"/>
    <mergeCell ref="A48:B48"/>
    <mergeCell ref="A49:A50"/>
    <mergeCell ref="B50:C50"/>
    <mergeCell ref="A51:A56"/>
    <mergeCell ref="B51:B52"/>
    <mergeCell ref="B53:B54"/>
    <mergeCell ref="D6:F6"/>
    <mergeCell ref="A57:A58"/>
    <mergeCell ref="B57:C57"/>
    <mergeCell ref="A59:C59"/>
    <mergeCell ref="A60:B61"/>
    <mergeCell ref="A36:A40"/>
    <mergeCell ref="B36:C36"/>
    <mergeCell ref="B37:C37"/>
    <mergeCell ref="B38:C38"/>
    <mergeCell ref="B39:B40"/>
    <mergeCell ref="A41:A45"/>
    <mergeCell ref="B43:C43"/>
    <mergeCell ref="B45:C45"/>
    <mergeCell ref="B26:C26"/>
    <mergeCell ref="A28:A35"/>
    <mergeCell ref="B28:C28"/>
    <mergeCell ref="D66:F66"/>
    <mergeCell ref="D65:F65"/>
    <mergeCell ref="D43:F43"/>
    <mergeCell ref="D40:F40"/>
    <mergeCell ref="D39:F39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D66" sqref="D66:F66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4" width="20.6328125" style="25" customWidth="1"/>
    <col min="5" max="6" width="18.6328125" style="25" customWidth="1"/>
    <col min="7" max="7" width="6.36328125" style="5" customWidth="1"/>
    <col min="8" max="16384" width="9" style="5"/>
  </cols>
  <sheetData>
    <row r="1" spans="1:6">
      <c r="A1" s="1"/>
      <c r="B1" s="1"/>
      <c r="C1" s="2"/>
      <c r="D1" s="12">
        <v>48</v>
      </c>
      <c r="E1" s="12">
        <v>50</v>
      </c>
      <c r="F1" s="34">
        <v>52</v>
      </c>
    </row>
    <row r="2" spans="1:6">
      <c r="A2" s="53" t="s">
        <v>0</v>
      </c>
      <c r="B2" s="63" t="s">
        <v>1</v>
      </c>
      <c r="C2" s="63"/>
      <c r="D2" s="34" t="s">
        <v>209</v>
      </c>
      <c r="E2" s="34" t="s">
        <v>210</v>
      </c>
      <c r="F2" s="34" t="s">
        <v>211</v>
      </c>
    </row>
    <row r="3" spans="1:6">
      <c r="A3" s="53"/>
      <c r="B3" s="53" t="s">
        <v>6</v>
      </c>
      <c r="C3" s="53"/>
      <c r="D3" s="12" t="s">
        <v>213</v>
      </c>
      <c r="E3" s="12" t="s">
        <v>213</v>
      </c>
      <c r="F3" s="12" t="s">
        <v>213</v>
      </c>
    </row>
    <row r="4" spans="1:6">
      <c r="A4" s="53"/>
      <c r="B4" s="53"/>
      <c r="C4" s="53"/>
      <c r="D4" s="12" t="s">
        <v>214</v>
      </c>
      <c r="E4" s="12" t="s">
        <v>187</v>
      </c>
      <c r="F4" s="12" t="s">
        <v>188</v>
      </c>
    </row>
    <row r="5" spans="1:6">
      <c r="A5" s="53"/>
      <c r="B5" s="53"/>
      <c r="C5" s="53"/>
      <c r="D5" s="12" t="s">
        <v>189</v>
      </c>
      <c r="E5" s="12" t="s">
        <v>189</v>
      </c>
      <c r="F5" s="12" t="s">
        <v>189</v>
      </c>
    </row>
    <row r="6" spans="1:6">
      <c r="A6" s="63" t="s">
        <v>12</v>
      </c>
      <c r="B6" s="63"/>
      <c r="C6" s="3" t="s">
        <v>13</v>
      </c>
      <c r="D6" s="64" t="s">
        <v>654</v>
      </c>
      <c r="E6" s="65"/>
      <c r="F6" s="66"/>
    </row>
    <row r="7" spans="1:6">
      <c r="A7" s="53" t="s">
        <v>14</v>
      </c>
      <c r="B7" s="60" t="s">
        <v>15</v>
      </c>
      <c r="C7" s="6" t="s">
        <v>16</v>
      </c>
      <c r="D7" s="6">
        <v>134.5</v>
      </c>
      <c r="E7" s="6">
        <v>139.5</v>
      </c>
      <c r="F7" s="6">
        <v>145.5</v>
      </c>
    </row>
    <row r="8" spans="1:6">
      <c r="A8" s="53"/>
      <c r="B8" s="60"/>
      <c r="C8" s="6" t="s">
        <v>17</v>
      </c>
      <c r="D8" s="6">
        <v>38.371428571428574</v>
      </c>
      <c r="E8" s="6">
        <v>39.871428571428574</v>
      </c>
      <c r="F8" s="6">
        <v>41.571428571428569</v>
      </c>
    </row>
    <row r="9" spans="1:6">
      <c r="A9" s="53"/>
      <c r="B9" s="60"/>
      <c r="C9" s="7" t="s">
        <v>18</v>
      </c>
      <c r="D9" s="6">
        <v>458.8</v>
      </c>
      <c r="E9" s="6">
        <v>475.90000000000003</v>
      </c>
      <c r="F9" s="6">
        <v>496.40000000000003</v>
      </c>
    </row>
    <row r="10" spans="1:6">
      <c r="A10" s="53"/>
      <c r="B10" s="60"/>
      <c r="C10" s="7" t="s">
        <v>19</v>
      </c>
      <c r="D10" s="8">
        <v>115670</v>
      </c>
      <c r="E10" s="8">
        <v>119970</v>
      </c>
      <c r="F10" s="8">
        <v>125130</v>
      </c>
    </row>
    <row r="11" spans="1:6">
      <c r="A11" s="53"/>
      <c r="B11" s="9" t="s">
        <v>20</v>
      </c>
      <c r="C11" s="3" t="s">
        <v>21</v>
      </c>
      <c r="D11" s="44">
        <v>38.620000000000005</v>
      </c>
      <c r="E11" s="44">
        <v>40.260000000000005</v>
      </c>
      <c r="F11" s="44">
        <v>42.46</v>
      </c>
    </row>
    <row r="12" spans="1:6">
      <c r="A12" s="53"/>
      <c r="B12" s="10" t="s">
        <v>22</v>
      </c>
      <c r="C12" s="11" t="s">
        <v>23</v>
      </c>
      <c r="D12" s="11">
        <v>3.4826514759192126</v>
      </c>
      <c r="E12" s="11">
        <v>3.4649776453055137</v>
      </c>
      <c r="F12" s="11">
        <v>3.4267545925577014</v>
      </c>
    </row>
    <row r="13" spans="1:6">
      <c r="A13" s="53" t="s">
        <v>24</v>
      </c>
      <c r="B13" s="60" t="s">
        <v>15</v>
      </c>
      <c r="C13" s="6" t="s">
        <v>21</v>
      </c>
      <c r="D13" s="6">
        <v>150.5</v>
      </c>
      <c r="E13" s="6">
        <v>156.5</v>
      </c>
      <c r="F13" s="6">
        <v>163.5</v>
      </c>
    </row>
    <row r="14" spans="1:6">
      <c r="A14" s="53"/>
      <c r="B14" s="60"/>
      <c r="C14" s="6" t="s">
        <v>17</v>
      </c>
      <c r="D14" s="6">
        <v>42.814285714285717</v>
      </c>
      <c r="E14" s="6">
        <v>44.614285714285714</v>
      </c>
      <c r="F14" s="6">
        <v>46.614285714285714</v>
      </c>
    </row>
    <row r="15" spans="1:6">
      <c r="A15" s="53"/>
      <c r="B15" s="60"/>
      <c r="C15" s="7" t="s">
        <v>18</v>
      </c>
      <c r="D15" s="6">
        <v>513.5</v>
      </c>
      <c r="E15" s="6">
        <v>534</v>
      </c>
      <c r="F15" s="6">
        <v>557.79999999999995</v>
      </c>
    </row>
    <row r="16" spans="1:6">
      <c r="A16" s="53"/>
      <c r="B16" s="60"/>
      <c r="C16" s="7" t="s">
        <v>19</v>
      </c>
      <c r="D16" s="8">
        <v>129430</v>
      </c>
      <c r="E16" s="8">
        <v>134590</v>
      </c>
      <c r="F16" s="8">
        <v>140610</v>
      </c>
    </row>
    <row r="17" spans="1:6">
      <c r="A17" s="53"/>
      <c r="B17" s="9" t="s">
        <v>20</v>
      </c>
      <c r="C17" s="3" t="s">
        <v>21</v>
      </c>
      <c r="D17" s="44">
        <v>37.519999999999996</v>
      </c>
      <c r="E17" s="44">
        <v>39.200000000000003</v>
      </c>
      <c r="F17" s="44">
        <v>41.03</v>
      </c>
    </row>
    <row r="18" spans="1:6">
      <c r="A18" s="53"/>
      <c r="B18" s="10" t="s">
        <v>25</v>
      </c>
      <c r="C18" s="11" t="s">
        <v>23</v>
      </c>
      <c r="D18" s="11">
        <v>4.0111940298507465</v>
      </c>
      <c r="E18" s="11">
        <v>3.9923469387755097</v>
      </c>
      <c r="F18" s="11">
        <v>3.9848891055325373</v>
      </c>
    </row>
    <row r="19" spans="1:6" ht="30">
      <c r="A19" s="52" t="s">
        <v>26</v>
      </c>
      <c r="B19" s="52" t="s">
        <v>27</v>
      </c>
      <c r="C19" s="52"/>
      <c r="D19" s="35" t="s">
        <v>480</v>
      </c>
      <c r="E19" s="35" t="s">
        <v>478</v>
      </c>
      <c r="F19" s="35" t="s">
        <v>476</v>
      </c>
    </row>
    <row r="20" spans="1:6">
      <c r="A20" s="52"/>
      <c r="B20" s="52" t="s">
        <v>28</v>
      </c>
      <c r="C20" s="52"/>
      <c r="D20" s="6">
        <v>5</v>
      </c>
      <c r="E20" s="6">
        <v>5</v>
      </c>
      <c r="F20" s="6">
        <v>5</v>
      </c>
    </row>
    <row r="21" spans="1:6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 ht="20">
      <c r="A23" s="52"/>
      <c r="B23" s="61" t="s">
        <v>32</v>
      </c>
      <c r="C23" s="3" t="s">
        <v>21</v>
      </c>
      <c r="D23" s="39" t="s">
        <v>216</v>
      </c>
      <c r="E23" s="39" t="s">
        <v>217</v>
      </c>
      <c r="F23" s="39" t="s">
        <v>218</v>
      </c>
    </row>
    <row r="24" spans="1:6" ht="20">
      <c r="A24" s="52"/>
      <c r="B24" s="62"/>
      <c r="C24" s="3" t="s">
        <v>33</v>
      </c>
      <c r="D24" s="35" t="s">
        <v>220</v>
      </c>
      <c r="E24" s="35" t="s">
        <v>221</v>
      </c>
      <c r="F24" s="35" t="s">
        <v>222</v>
      </c>
    </row>
    <row r="25" spans="1:6">
      <c r="A25" s="52"/>
      <c r="B25" s="14" t="s">
        <v>34</v>
      </c>
      <c r="C25" s="3" t="s">
        <v>35</v>
      </c>
      <c r="D25" s="12" t="s">
        <v>223</v>
      </c>
      <c r="E25" s="12" t="s">
        <v>223</v>
      </c>
      <c r="F25" s="12" t="s">
        <v>223</v>
      </c>
    </row>
    <row r="26" spans="1:6">
      <c r="A26" s="52"/>
      <c r="B26" s="53" t="s">
        <v>37</v>
      </c>
      <c r="C26" s="53"/>
      <c r="D26" s="12" t="s">
        <v>195</v>
      </c>
      <c r="E26" s="12" t="s">
        <v>195</v>
      </c>
      <c r="F26" s="12" t="s">
        <v>195</v>
      </c>
    </row>
    <row r="27" spans="1:6" ht="20">
      <c r="A27" s="52"/>
      <c r="B27" s="16" t="s">
        <v>39</v>
      </c>
      <c r="C27" s="3" t="s">
        <v>40</v>
      </c>
      <c r="D27" s="12" t="s">
        <v>224</v>
      </c>
      <c r="E27" s="12" t="s">
        <v>224</v>
      </c>
      <c r="F27" s="12" t="s">
        <v>224</v>
      </c>
    </row>
    <row r="28" spans="1:6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>
      <c r="A31" s="52"/>
      <c r="B31" s="52" t="s">
        <v>28</v>
      </c>
      <c r="C31" s="52"/>
      <c r="D31" s="17">
        <v>5</v>
      </c>
      <c r="E31" s="17">
        <v>5</v>
      </c>
      <c r="F31" s="18">
        <v>5</v>
      </c>
    </row>
    <row r="32" spans="1:6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 ht="20">
      <c r="A34" s="52"/>
      <c r="B34" s="14" t="s">
        <v>50</v>
      </c>
      <c r="C34" s="3" t="s">
        <v>35</v>
      </c>
      <c r="D34" s="35" t="s">
        <v>482</v>
      </c>
      <c r="E34" s="35" t="s">
        <v>479</v>
      </c>
      <c r="F34" s="35" t="s">
        <v>477</v>
      </c>
    </row>
    <row r="35" spans="1:6" ht="20">
      <c r="A35" s="52"/>
      <c r="B35" s="14" t="s">
        <v>51</v>
      </c>
      <c r="C35" s="3" t="s">
        <v>35</v>
      </c>
      <c r="D35" s="35" t="s">
        <v>225</v>
      </c>
      <c r="E35" s="35" t="s">
        <v>226</v>
      </c>
      <c r="F35" s="35" t="s">
        <v>227</v>
      </c>
    </row>
    <row r="36" spans="1:6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>
      <c r="A38" s="52"/>
      <c r="B38" s="52" t="s">
        <v>56</v>
      </c>
      <c r="C38" s="52"/>
      <c r="D38" s="17">
        <v>5</v>
      </c>
      <c r="E38" s="17">
        <v>5</v>
      </c>
      <c r="F38" s="18">
        <v>5</v>
      </c>
    </row>
    <row r="39" spans="1:6">
      <c r="A39" s="52"/>
      <c r="B39" s="52" t="s">
        <v>57</v>
      </c>
      <c r="C39" s="3" t="s">
        <v>58</v>
      </c>
      <c r="D39" s="64" t="s">
        <v>655</v>
      </c>
      <c r="E39" s="65"/>
      <c r="F39" s="66"/>
    </row>
    <row r="40" spans="1:6">
      <c r="A40" s="52"/>
      <c r="B40" s="52"/>
      <c r="C40" s="3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3" t="s">
        <v>60</v>
      </c>
      <c r="D41" s="19" t="s">
        <v>61</v>
      </c>
      <c r="E41" s="19" t="s">
        <v>61</v>
      </c>
      <c r="F41" s="19" t="s">
        <v>61</v>
      </c>
    </row>
    <row r="42" spans="1:6">
      <c r="A42" s="52"/>
      <c r="B42" s="14" t="s">
        <v>62</v>
      </c>
      <c r="C42" s="3" t="s">
        <v>60</v>
      </c>
      <c r="D42" s="19" t="s">
        <v>63</v>
      </c>
      <c r="E42" s="19" t="s">
        <v>63</v>
      </c>
      <c r="F42" s="19" t="s">
        <v>63</v>
      </c>
    </row>
    <row r="43" spans="1:6">
      <c r="A43" s="52"/>
      <c r="B43" s="52" t="s">
        <v>64</v>
      </c>
      <c r="C43" s="52"/>
      <c r="D43" s="64" t="s">
        <v>65</v>
      </c>
      <c r="E43" s="65"/>
      <c r="F43" s="66"/>
    </row>
    <row r="44" spans="1:6" ht="20">
      <c r="A44" s="52"/>
      <c r="B44" s="14" t="s">
        <v>66</v>
      </c>
      <c r="C44" s="3" t="s">
        <v>60</v>
      </c>
      <c r="D44" s="44" t="s">
        <v>67</v>
      </c>
      <c r="E44" s="44" t="s">
        <v>67</v>
      </c>
      <c r="F44" s="44" t="s">
        <v>67</v>
      </c>
    </row>
    <row r="45" spans="1:6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>
      <c r="A46" s="53" t="s">
        <v>70</v>
      </c>
      <c r="B46" s="53"/>
      <c r="C46" s="3" t="s">
        <v>71</v>
      </c>
      <c r="D46" s="17">
        <v>40300</v>
      </c>
      <c r="E46" s="17">
        <v>41800</v>
      </c>
      <c r="F46" s="18">
        <v>41800</v>
      </c>
    </row>
    <row r="47" spans="1:6">
      <c r="A47" s="53"/>
      <c r="B47" s="53"/>
      <c r="C47" s="3" t="s">
        <v>72</v>
      </c>
      <c r="D47" s="17">
        <v>23720</v>
      </c>
      <c r="E47" s="17">
        <v>24600</v>
      </c>
      <c r="F47" s="18">
        <v>24600</v>
      </c>
    </row>
    <row r="48" spans="1:6">
      <c r="A48" s="53" t="s">
        <v>73</v>
      </c>
      <c r="B48" s="53"/>
      <c r="C48" s="3" t="s">
        <v>74</v>
      </c>
      <c r="D48" s="12">
        <v>67</v>
      </c>
      <c r="E48" s="12">
        <v>67</v>
      </c>
      <c r="F48" s="12">
        <v>67</v>
      </c>
    </row>
    <row r="49" spans="1:6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30">
      <c r="A51" s="52" t="s">
        <v>80</v>
      </c>
      <c r="B51" s="52" t="s">
        <v>81</v>
      </c>
      <c r="C51" s="3" t="s">
        <v>82</v>
      </c>
      <c r="D51" s="35" t="s">
        <v>229</v>
      </c>
      <c r="E51" s="35" t="s">
        <v>229</v>
      </c>
      <c r="F51" s="35" t="s">
        <v>229</v>
      </c>
    </row>
    <row r="52" spans="1:6" ht="30">
      <c r="A52" s="52"/>
      <c r="B52" s="52"/>
      <c r="C52" s="3" t="s">
        <v>83</v>
      </c>
      <c r="D52" s="35" t="s">
        <v>231</v>
      </c>
      <c r="E52" s="35" t="s">
        <v>231</v>
      </c>
      <c r="F52" s="35" t="s">
        <v>231</v>
      </c>
    </row>
    <row r="53" spans="1:6" ht="30">
      <c r="A53" s="52"/>
      <c r="B53" s="52" t="s">
        <v>84</v>
      </c>
      <c r="C53" s="3" t="s">
        <v>82</v>
      </c>
      <c r="D53" s="35" t="s">
        <v>233</v>
      </c>
      <c r="E53" s="35" t="s">
        <v>233</v>
      </c>
      <c r="F53" s="35" t="s">
        <v>233</v>
      </c>
    </row>
    <row r="54" spans="1:6" ht="30">
      <c r="A54" s="52"/>
      <c r="B54" s="52"/>
      <c r="C54" s="3" t="s">
        <v>83</v>
      </c>
      <c r="D54" s="35" t="s">
        <v>235</v>
      </c>
      <c r="E54" s="35" t="s">
        <v>235</v>
      </c>
      <c r="F54" s="35" t="s">
        <v>235</v>
      </c>
    </row>
    <row r="55" spans="1:6" ht="20">
      <c r="A55" s="52"/>
      <c r="B55" s="14" t="s">
        <v>85</v>
      </c>
      <c r="C55" s="3" t="s">
        <v>86</v>
      </c>
      <c r="D55" s="35" t="s">
        <v>237</v>
      </c>
      <c r="E55" s="35" t="s">
        <v>238</v>
      </c>
      <c r="F55" s="35" t="s">
        <v>239</v>
      </c>
    </row>
    <row r="56" spans="1:6" ht="20">
      <c r="A56" s="52"/>
      <c r="B56" s="14" t="s">
        <v>87</v>
      </c>
      <c r="C56" s="3" t="s">
        <v>86</v>
      </c>
      <c r="D56" s="35" t="s">
        <v>241</v>
      </c>
      <c r="E56" s="35" t="s">
        <v>242</v>
      </c>
      <c r="F56" s="35" t="s">
        <v>243</v>
      </c>
    </row>
    <row r="57" spans="1:6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>
      <c r="A58" s="52"/>
      <c r="B58" s="14" t="s">
        <v>91</v>
      </c>
      <c r="C58" s="3" t="s">
        <v>86</v>
      </c>
      <c r="D58" s="12" t="s">
        <v>245</v>
      </c>
      <c r="E58" s="12" t="s">
        <v>245</v>
      </c>
      <c r="F58" s="12" t="s">
        <v>246</v>
      </c>
    </row>
    <row r="59" spans="1:6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>
      <c r="A61" s="53"/>
      <c r="B61" s="53"/>
      <c r="C61" s="3" t="s">
        <v>97</v>
      </c>
      <c r="D61" s="44" t="s">
        <v>98</v>
      </c>
      <c r="E61" s="44" t="s">
        <v>98</v>
      </c>
      <c r="F61" s="44" t="s">
        <v>98</v>
      </c>
    </row>
    <row r="62" spans="1:6">
      <c r="A62" s="54" t="s">
        <v>99</v>
      </c>
      <c r="B62" s="16" t="s">
        <v>100</v>
      </c>
      <c r="C62" s="3" t="s">
        <v>60</v>
      </c>
      <c r="D62" s="12" t="s">
        <v>180</v>
      </c>
      <c r="E62" s="12" t="s">
        <v>180</v>
      </c>
      <c r="F62" s="12" t="s">
        <v>247</v>
      </c>
    </row>
    <row r="63" spans="1:6">
      <c r="A63" s="54"/>
      <c r="B63" s="16" t="s">
        <v>101</v>
      </c>
      <c r="C63" s="3" t="s">
        <v>60</v>
      </c>
      <c r="D63" s="12" t="s">
        <v>182</v>
      </c>
      <c r="E63" s="12" t="s">
        <v>182</v>
      </c>
      <c r="F63" s="12" t="s">
        <v>248</v>
      </c>
    </row>
    <row r="64" spans="1:6">
      <c r="A64" s="54"/>
      <c r="B64" s="16" t="s">
        <v>102</v>
      </c>
      <c r="C64" s="3" t="s">
        <v>60</v>
      </c>
      <c r="D64" s="12" t="s">
        <v>183</v>
      </c>
      <c r="E64" s="12" t="s">
        <v>183</v>
      </c>
      <c r="F64" s="12" t="s">
        <v>183</v>
      </c>
    </row>
    <row r="65" spans="1:6">
      <c r="A65" s="58" t="s">
        <v>103</v>
      </c>
      <c r="B65" s="22" t="s">
        <v>104</v>
      </c>
      <c r="C65" s="23" t="s">
        <v>105</v>
      </c>
      <c r="D65" s="64" t="s">
        <v>106</v>
      </c>
      <c r="E65" s="65"/>
      <c r="F65" s="66"/>
    </row>
    <row r="66" spans="1:6">
      <c r="A66" s="58"/>
      <c r="B66" s="22" t="s">
        <v>107</v>
      </c>
      <c r="C66" s="23" t="s">
        <v>105</v>
      </c>
      <c r="D66" s="67" t="s">
        <v>681</v>
      </c>
      <c r="E66" s="65"/>
      <c r="F66" s="66"/>
    </row>
    <row r="68" spans="1:6" ht="11.25" customHeight="1">
      <c r="A68" s="24" t="s">
        <v>656</v>
      </c>
      <c r="B68" s="24"/>
      <c r="C68" s="24"/>
      <c r="D68" s="47"/>
      <c r="E68" s="47"/>
      <c r="F68" s="47"/>
    </row>
    <row r="69" spans="1:6" ht="10.5" customHeight="1">
      <c r="A69" s="24"/>
      <c r="B69" s="24"/>
      <c r="C69" s="24"/>
      <c r="D69" s="47"/>
      <c r="E69" s="47"/>
    </row>
    <row r="70" spans="1:6" ht="10.5" customHeight="1">
      <c r="A70" s="24"/>
      <c r="B70" s="24"/>
      <c r="C70" s="24"/>
      <c r="D70" s="47"/>
      <c r="E70" s="47"/>
    </row>
    <row r="71" spans="1:6" ht="10.5" customHeight="1">
      <c r="A71" s="24"/>
      <c r="B71" s="24"/>
      <c r="C71" s="24"/>
      <c r="D71" s="47"/>
      <c r="E71" s="47"/>
    </row>
    <row r="72" spans="1:6" ht="10.5" customHeight="1">
      <c r="A72" s="24"/>
      <c r="B72" s="24"/>
      <c r="C72" s="24"/>
      <c r="D72" s="47"/>
      <c r="E72" s="47"/>
    </row>
    <row r="73" spans="1:6" ht="10.5" customHeight="1">
      <c r="A73" s="24"/>
      <c r="B73" s="24"/>
      <c r="C73" s="24"/>
      <c r="D73" s="47"/>
      <c r="E73" s="47"/>
    </row>
  </sheetData>
  <mergeCells count="49">
    <mergeCell ref="A2:A5"/>
    <mergeCell ref="B2:C2"/>
    <mergeCell ref="B3:C5"/>
    <mergeCell ref="A7:A12"/>
    <mergeCell ref="B7:B10"/>
    <mergeCell ref="A13:A18"/>
    <mergeCell ref="B13:B16"/>
    <mergeCell ref="A6:B6"/>
    <mergeCell ref="A19:A27"/>
    <mergeCell ref="B19:C19"/>
    <mergeCell ref="B20:C20"/>
    <mergeCell ref="B21:C21"/>
    <mergeCell ref="B22:C22"/>
    <mergeCell ref="B26:C26"/>
    <mergeCell ref="A28:A35"/>
    <mergeCell ref="B28:C28"/>
    <mergeCell ref="B29:C29"/>
    <mergeCell ref="B30:C30"/>
    <mergeCell ref="B31:C31"/>
    <mergeCell ref="B32:C32"/>
    <mergeCell ref="B33:C33"/>
    <mergeCell ref="B53:B54"/>
    <mergeCell ref="A36:A40"/>
    <mergeCell ref="B36:C36"/>
    <mergeCell ref="B37:C37"/>
    <mergeCell ref="B38:C38"/>
    <mergeCell ref="B39:B40"/>
    <mergeCell ref="A59:C59"/>
    <mergeCell ref="A60:B61"/>
    <mergeCell ref="A62:A64"/>
    <mergeCell ref="A65:A66"/>
    <mergeCell ref="B23:B24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D66:F66"/>
    <mergeCell ref="D65:F65"/>
    <mergeCell ref="D40:F40"/>
    <mergeCell ref="D39:F39"/>
    <mergeCell ref="D6:F6"/>
    <mergeCell ref="D43:F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D66" sqref="D66:F66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5" width="18.6328125" style="25" customWidth="1"/>
    <col min="6" max="6" width="21.08984375" style="25" customWidth="1"/>
    <col min="7" max="7" width="8.90625"/>
    <col min="8" max="8" width="5.36328125" style="5" customWidth="1"/>
    <col min="9" max="16384" width="9" style="5"/>
  </cols>
  <sheetData>
    <row r="1" spans="1:6">
      <c r="A1" s="1"/>
      <c r="B1" s="1"/>
      <c r="C1" s="2"/>
      <c r="D1" s="12">
        <v>54</v>
      </c>
      <c r="E1" s="12">
        <v>56</v>
      </c>
      <c r="F1" s="12">
        <v>58</v>
      </c>
    </row>
    <row r="2" spans="1:6">
      <c r="A2" s="53" t="s">
        <v>0</v>
      </c>
      <c r="B2" s="63" t="s">
        <v>1</v>
      </c>
      <c r="C2" s="63"/>
      <c r="D2" s="34" t="s">
        <v>249</v>
      </c>
      <c r="E2" s="34" t="s">
        <v>250</v>
      </c>
      <c r="F2" s="34" t="s">
        <v>251</v>
      </c>
    </row>
    <row r="3" spans="1:6">
      <c r="A3" s="53"/>
      <c r="B3" s="53" t="s">
        <v>6</v>
      </c>
      <c r="C3" s="53"/>
      <c r="D3" s="12" t="s">
        <v>213</v>
      </c>
      <c r="E3" s="12" t="s">
        <v>212</v>
      </c>
      <c r="F3" s="12" t="s">
        <v>187</v>
      </c>
    </row>
    <row r="4" spans="1:6">
      <c r="A4" s="53"/>
      <c r="B4" s="53"/>
      <c r="C4" s="53"/>
      <c r="D4" s="12" t="s">
        <v>189</v>
      </c>
      <c r="E4" s="12" t="s">
        <v>189</v>
      </c>
      <c r="F4" s="12" t="s">
        <v>187</v>
      </c>
    </row>
    <row r="5" spans="1:6">
      <c r="A5" s="53"/>
      <c r="B5" s="53"/>
      <c r="C5" s="53"/>
      <c r="D5" s="12" t="s">
        <v>189</v>
      </c>
      <c r="E5" s="12" t="s">
        <v>189</v>
      </c>
      <c r="F5" s="12" t="s">
        <v>189</v>
      </c>
    </row>
    <row r="6" spans="1:6">
      <c r="A6" s="63" t="s">
        <v>12</v>
      </c>
      <c r="B6" s="63"/>
      <c r="C6" s="44" t="s">
        <v>13</v>
      </c>
      <c r="D6" s="64" t="s">
        <v>654</v>
      </c>
      <c r="E6" s="65"/>
      <c r="F6" s="66"/>
    </row>
    <row r="7" spans="1:6">
      <c r="A7" s="53" t="s">
        <v>14</v>
      </c>
      <c r="B7" s="60" t="s">
        <v>15</v>
      </c>
      <c r="C7" s="6" t="s">
        <v>16</v>
      </c>
      <c r="D7" s="6">
        <v>151</v>
      </c>
      <c r="E7" s="6">
        <v>156.5</v>
      </c>
      <c r="F7" s="6">
        <v>161.5</v>
      </c>
    </row>
    <row r="8" spans="1:6">
      <c r="A8" s="53"/>
      <c r="B8" s="60"/>
      <c r="C8" s="6" t="s">
        <v>17</v>
      </c>
      <c r="D8" s="6">
        <v>43.142857142857146</v>
      </c>
      <c r="E8" s="6">
        <v>44.642857142857146</v>
      </c>
      <c r="F8" s="6">
        <v>46.171428571428578</v>
      </c>
    </row>
    <row r="9" spans="1:6">
      <c r="A9" s="53"/>
      <c r="B9" s="60"/>
      <c r="C9" s="7" t="s">
        <v>18</v>
      </c>
      <c r="D9" s="6">
        <v>515.1</v>
      </c>
      <c r="E9" s="6">
        <v>533.9</v>
      </c>
      <c r="F9" s="6">
        <v>551</v>
      </c>
    </row>
    <row r="10" spans="1:6">
      <c r="A10" s="53"/>
      <c r="B10" s="60"/>
      <c r="C10" s="7" t="s">
        <v>19</v>
      </c>
      <c r="D10" s="8">
        <v>129860</v>
      </c>
      <c r="E10" s="8">
        <v>134590</v>
      </c>
      <c r="F10" s="8">
        <v>138890</v>
      </c>
    </row>
    <row r="11" spans="1:6">
      <c r="A11" s="53"/>
      <c r="B11" s="42" t="s">
        <v>20</v>
      </c>
      <c r="C11" s="44" t="s">
        <v>21</v>
      </c>
      <c r="D11" s="44">
        <v>44.56</v>
      </c>
      <c r="E11" s="44">
        <v>46.25</v>
      </c>
      <c r="F11" s="44">
        <v>47.71</v>
      </c>
    </row>
    <row r="12" spans="1:6">
      <c r="A12" s="53"/>
      <c r="B12" s="10" t="s">
        <v>22</v>
      </c>
      <c r="C12" s="11" t="s">
        <v>23</v>
      </c>
      <c r="D12" s="11">
        <v>3.3886894075403946</v>
      </c>
      <c r="E12" s="11">
        <v>3.3837837837837839</v>
      </c>
      <c r="F12" s="11">
        <v>3.3850345839446656</v>
      </c>
    </row>
    <row r="13" spans="1:6">
      <c r="A13" s="53" t="s">
        <v>24</v>
      </c>
      <c r="B13" s="60" t="s">
        <v>15</v>
      </c>
      <c r="C13" s="6" t="s">
        <v>21</v>
      </c>
      <c r="D13" s="6">
        <v>169.5</v>
      </c>
      <c r="E13" s="6">
        <v>175.5</v>
      </c>
      <c r="F13" s="6">
        <v>181</v>
      </c>
    </row>
    <row r="14" spans="1:6">
      <c r="A14" s="53"/>
      <c r="B14" s="60"/>
      <c r="C14" s="6" t="s">
        <v>17</v>
      </c>
      <c r="D14" s="6">
        <v>48.328571428571429</v>
      </c>
      <c r="E14" s="6">
        <v>50.128571428571433</v>
      </c>
      <c r="F14" s="6">
        <v>51.714285714285715</v>
      </c>
    </row>
    <row r="15" spans="1:6">
      <c r="A15" s="53"/>
      <c r="B15" s="60"/>
      <c r="C15" s="7" t="s">
        <v>18</v>
      </c>
      <c r="D15" s="6">
        <v>578.29999999999995</v>
      </c>
      <c r="E15" s="6">
        <v>598.79999999999995</v>
      </c>
      <c r="F15" s="6">
        <v>617.6</v>
      </c>
    </row>
    <row r="16" spans="1:6">
      <c r="A16" s="53"/>
      <c r="B16" s="60"/>
      <c r="C16" s="7" t="s">
        <v>19</v>
      </c>
      <c r="D16" s="8">
        <v>145770</v>
      </c>
      <c r="E16" s="8">
        <v>150930</v>
      </c>
      <c r="F16" s="8">
        <v>155660</v>
      </c>
    </row>
    <row r="17" spans="1:6">
      <c r="A17" s="53"/>
      <c r="B17" s="42" t="s">
        <v>20</v>
      </c>
      <c r="C17" s="44" t="s">
        <v>21</v>
      </c>
      <c r="D17" s="44">
        <v>42.91</v>
      </c>
      <c r="E17" s="44">
        <v>44.54</v>
      </c>
      <c r="F17" s="44">
        <v>46.16</v>
      </c>
    </row>
    <row r="18" spans="1:6">
      <c r="A18" s="53"/>
      <c r="B18" s="10" t="s">
        <v>25</v>
      </c>
      <c r="C18" s="11" t="s">
        <v>23</v>
      </c>
      <c r="D18" s="11">
        <v>3.9501281752505246</v>
      </c>
      <c r="E18" s="11">
        <v>3.9402784014369105</v>
      </c>
      <c r="F18" s="11">
        <v>3.9211438474870022</v>
      </c>
    </row>
    <row r="19" spans="1:6" ht="20">
      <c r="A19" s="52" t="s">
        <v>26</v>
      </c>
      <c r="B19" s="52" t="s">
        <v>27</v>
      </c>
      <c r="C19" s="52"/>
      <c r="D19" s="35" t="s">
        <v>476</v>
      </c>
      <c r="E19" s="12" t="s">
        <v>474</v>
      </c>
      <c r="F19" s="35" t="s">
        <v>472</v>
      </c>
    </row>
    <row r="20" spans="1:6">
      <c r="A20" s="52"/>
      <c r="B20" s="52" t="s">
        <v>28</v>
      </c>
      <c r="C20" s="52"/>
      <c r="D20" s="6">
        <v>5</v>
      </c>
      <c r="E20" s="6">
        <v>5</v>
      </c>
      <c r="F20" s="6">
        <v>6</v>
      </c>
    </row>
    <row r="21" spans="1:6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>
      <c r="A23" s="52"/>
      <c r="B23" s="61" t="s">
        <v>32</v>
      </c>
      <c r="C23" s="44" t="s">
        <v>21</v>
      </c>
      <c r="D23" s="36" t="s">
        <v>253</v>
      </c>
      <c r="E23" s="36" t="s">
        <v>254</v>
      </c>
      <c r="F23" s="36" t="s">
        <v>255</v>
      </c>
    </row>
    <row r="24" spans="1:6">
      <c r="A24" s="52"/>
      <c r="B24" s="62"/>
      <c r="C24" s="44" t="s">
        <v>33</v>
      </c>
      <c r="D24" s="12" t="s">
        <v>257</v>
      </c>
      <c r="E24" s="12" t="s">
        <v>258</v>
      </c>
      <c r="F24" s="12" t="s">
        <v>259</v>
      </c>
    </row>
    <row r="25" spans="1:6">
      <c r="A25" s="52"/>
      <c r="B25" s="14" t="s">
        <v>34</v>
      </c>
      <c r="C25" s="44" t="s">
        <v>35</v>
      </c>
      <c r="D25" s="12" t="s">
        <v>223</v>
      </c>
      <c r="E25" s="12" t="s">
        <v>223</v>
      </c>
      <c r="F25" s="12" t="s">
        <v>261</v>
      </c>
    </row>
    <row r="26" spans="1:6">
      <c r="A26" s="52"/>
      <c r="B26" s="53" t="s">
        <v>37</v>
      </c>
      <c r="C26" s="53"/>
      <c r="D26" s="12" t="s">
        <v>195</v>
      </c>
      <c r="E26" s="12" t="s">
        <v>195</v>
      </c>
      <c r="F26" s="12" t="s">
        <v>195</v>
      </c>
    </row>
    <row r="27" spans="1:6" ht="20">
      <c r="A27" s="52"/>
      <c r="B27" s="41" t="s">
        <v>39</v>
      </c>
      <c r="C27" s="44" t="s">
        <v>40</v>
      </c>
      <c r="D27" s="12" t="s">
        <v>224</v>
      </c>
      <c r="E27" s="12" t="s">
        <v>224</v>
      </c>
      <c r="F27" s="12" t="s">
        <v>262</v>
      </c>
    </row>
    <row r="28" spans="1:6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>
      <c r="A31" s="52"/>
      <c r="B31" s="52" t="s">
        <v>28</v>
      </c>
      <c r="C31" s="52"/>
      <c r="D31" s="6">
        <v>5</v>
      </c>
      <c r="E31" s="6">
        <v>5</v>
      </c>
      <c r="F31" s="6">
        <v>6</v>
      </c>
    </row>
    <row r="32" spans="1:6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>
      <c r="A34" s="52"/>
      <c r="B34" s="14" t="s">
        <v>50</v>
      </c>
      <c r="C34" s="44" t="s">
        <v>35</v>
      </c>
      <c r="D34" s="12" t="s">
        <v>475</v>
      </c>
      <c r="E34" s="12" t="s">
        <v>475</v>
      </c>
      <c r="F34" s="12" t="s">
        <v>473</v>
      </c>
    </row>
    <row r="35" spans="1:6">
      <c r="A35" s="52"/>
      <c r="B35" s="14" t="s">
        <v>51</v>
      </c>
      <c r="C35" s="44" t="s">
        <v>35</v>
      </c>
      <c r="D35" s="12" t="s">
        <v>263</v>
      </c>
      <c r="E35" s="12" t="s">
        <v>263</v>
      </c>
      <c r="F35" s="12" t="s">
        <v>264</v>
      </c>
    </row>
    <row r="36" spans="1:6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>
      <c r="A38" s="52"/>
      <c r="B38" s="52" t="s">
        <v>56</v>
      </c>
      <c r="C38" s="52"/>
      <c r="D38" s="6">
        <v>5</v>
      </c>
      <c r="E38" s="6">
        <v>5</v>
      </c>
      <c r="F38" s="6">
        <v>6</v>
      </c>
    </row>
    <row r="39" spans="1:6">
      <c r="A39" s="52"/>
      <c r="B39" s="52" t="s">
        <v>57</v>
      </c>
      <c r="C39" s="44" t="s">
        <v>58</v>
      </c>
      <c r="D39" s="64" t="s">
        <v>655</v>
      </c>
      <c r="E39" s="65"/>
      <c r="F39" s="66"/>
    </row>
    <row r="40" spans="1:6">
      <c r="A40" s="52"/>
      <c r="B40" s="52"/>
      <c r="C40" s="44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</row>
    <row r="42" spans="1:6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</row>
    <row r="43" spans="1:6">
      <c r="A43" s="52"/>
      <c r="B43" s="52" t="s">
        <v>64</v>
      </c>
      <c r="C43" s="52"/>
      <c r="D43" s="64" t="s">
        <v>65</v>
      </c>
      <c r="E43" s="65"/>
      <c r="F43" s="66"/>
    </row>
    <row r="44" spans="1:6" ht="2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</row>
    <row r="45" spans="1:6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>
      <c r="A46" s="53" t="s">
        <v>70</v>
      </c>
      <c r="B46" s="53"/>
      <c r="C46" s="44" t="s">
        <v>71</v>
      </c>
      <c r="D46" s="17">
        <v>41800</v>
      </c>
      <c r="E46" s="17">
        <v>41800</v>
      </c>
      <c r="F46" s="17">
        <v>46500</v>
      </c>
    </row>
    <row r="47" spans="1:6">
      <c r="A47" s="53"/>
      <c r="B47" s="53"/>
      <c r="C47" s="44" t="s">
        <v>72</v>
      </c>
      <c r="D47" s="17">
        <v>24600</v>
      </c>
      <c r="E47" s="17">
        <v>24600</v>
      </c>
      <c r="F47" s="17">
        <v>27360</v>
      </c>
    </row>
    <row r="48" spans="1:6">
      <c r="A48" s="53" t="s">
        <v>73</v>
      </c>
      <c r="B48" s="53"/>
      <c r="C48" s="44" t="s">
        <v>74</v>
      </c>
      <c r="D48" s="12">
        <v>67</v>
      </c>
      <c r="E48" s="12">
        <v>67</v>
      </c>
      <c r="F48" s="12">
        <v>68</v>
      </c>
    </row>
    <row r="49" spans="1:6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20">
      <c r="A51" s="52" t="s">
        <v>80</v>
      </c>
      <c r="B51" s="52" t="s">
        <v>81</v>
      </c>
      <c r="C51" s="44" t="s">
        <v>82</v>
      </c>
      <c r="D51" s="35" t="s">
        <v>270</v>
      </c>
      <c r="E51" s="35" t="s">
        <v>270</v>
      </c>
      <c r="F51" s="35" t="s">
        <v>271</v>
      </c>
    </row>
    <row r="52" spans="1:6" ht="20">
      <c r="A52" s="52"/>
      <c r="B52" s="52"/>
      <c r="C52" s="44" t="s">
        <v>83</v>
      </c>
      <c r="D52" s="35" t="s">
        <v>273</v>
      </c>
      <c r="E52" s="35" t="s">
        <v>273</v>
      </c>
      <c r="F52" s="35" t="s">
        <v>274</v>
      </c>
    </row>
    <row r="53" spans="1:6" ht="20">
      <c r="A53" s="52"/>
      <c r="B53" s="52" t="s">
        <v>84</v>
      </c>
      <c r="C53" s="44" t="s">
        <v>82</v>
      </c>
      <c r="D53" s="35" t="s">
        <v>276</v>
      </c>
      <c r="E53" s="35" t="s">
        <v>276</v>
      </c>
      <c r="F53" s="35" t="s">
        <v>277</v>
      </c>
    </row>
    <row r="54" spans="1:6" ht="20">
      <c r="A54" s="52"/>
      <c r="B54" s="52"/>
      <c r="C54" s="44" t="s">
        <v>83</v>
      </c>
      <c r="D54" s="35" t="s">
        <v>279</v>
      </c>
      <c r="E54" s="35" t="s">
        <v>279</v>
      </c>
      <c r="F54" s="35" t="s">
        <v>280</v>
      </c>
    </row>
    <row r="55" spans="1:6">
      <c r="A55" s="52"/>
      <c r="B55" s="14" t="s">
        <v>85</v>
      </c>
      <c r="C55" s="44" t="s">
        <v>86</v>
      </c>
      <c r="D55" s="12" t="s">
        <v>282</v>
      </c>
      <c r="E55" s="12" t="s">
        <v>283</v>
      </c>
      <c r="F55" s="34" t="s">
        <v>284</v>
      </c>
    </row>
    <row r="56" spans="1:6">
      <c r="A56" s="52"/>
      <c r="B56" s="14" t="s">
        <v>87</v>
      </c>
      <c r="C56" s="44" t="s">
        <v>86</v>
      </c>
      <c r="D56" s="12" t="s">
        <v>286</v>
      </c>
      <c r="E56" s="12" t="s">
        <v>287</v>
      </c>
      <c r="F56" s="12" t="s">
        <v>288</v>
      </c>
    </row>
    <row r="57" spans="1:6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>
      <c r="A58" s="52"/>
      <c r="B58" s="14" t="s">
        <v>91</v>
      </c>
      <c r="C58" s="44" t="s">
        <v>86</v>
      </c>
      <c r="D58" s="12" t="s">
        <v>266</v>
      </c>
      <c r="E58" s="12" t="s">
        <v>267</v>
      </c>
      <c r="F58" s="12" t="s">
        <v>268</v>
      </c>
    </row>
    <row r="59" spans="1:6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</row>
    <row r="62" spans="1:6">
      <c r="A62" s="54" t="s">
        <v>99</v>
      </c>
      <c r="B62" s="41" t="s">
        <v>100</v>
      </c>
      <c r="C62" s="44" t="s">
        <v>60</v>
      </c>
      <c r="D62" s="12" t="s">
        <v>290</v>
      </c>
      <c r="E62" s="12" t="s">
        <v>290</v>
      </c>
      <c r="F62" s="12" t="s">
        <v>290</v>
      </c>
    </row>
    <row r="63" spans="1:6">
      <c r="A63" s="54"/>
      <c r="B63" s="41" t="s">
        <v>101</v>
      </c>
      <c r="C63" s="44" t="s">
        <v>60</v>
      </c>
      <c r="D63" s="12" t="s">
        <v>291</v>
      </c>
      <c r="E63" s="12" t="s">
        <v>291</v>
      </c>
      <c r="F63" s="12" t="s">
        <v>291</v>
      </c>
    </row>
    <row r="64" spans="1:6">
      <c r="A64" s="54"/>
      <c r="B64" s="41" t="s">
        <v>102</v>
      </c>
      <c r="C64" s="44" t="s">
        <v>60</v>
      </c>
      <c r="D64" s="12" t="s">
        <v>292</v>
      </c>
      <c r="E64" s="12" t="s">
        <v>292</v>
      </c>
      <c r="F64" s="12" t="s">
        <v>292</v>
      </c>
    </row>
    <row r="65" spans="1:6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</row>
    <row r="66" spans="1:6">
      <c r="A66" s="58"/>
      <c r="B66" s="43" t="s">
        <v>107</v>
      </c>
      <c r="C66" s="23" t="s">
        <v>105</v>
      </c>
      <c r="D66" s="67" t="s">
        <v>683</v>
      </c>
      <c r="E66" s="65"/>
      <c r="F66" s="66"/>
    </row>
    <row r="68" spans="1:6" ht="11.25" customHeight="1">
      <c r="A68" s="24" t="s">
        <v>656</v>
      </c>
      <c r="B68" s="24"/>
      <c r="C68" s="24"/>
      <c r="D68" s="47"/>
      <c r="E68" s="47"/>
      <c r="F68" s="47"/>
    </row>
    <row r="69" spans="1:6" ht="10.5" customHeight="1">
      <c r="A69" s="24"/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E70" s="47"/>
      <c r="F70" s="47"/>
    </row>
    <row r="71" spans="1:6" ht="10.5" customHeight="1">
      <c r="A71" s="24"/>
      <c r="B71" s="24"/>
      <c r="C71" s="24"/>
      <c r="D71" s="47"/>
      <c r="E71" s="47"/>
      <c r="F71" s="47"/>
    </row>
    <row r="72" spans="1:6" ht="10.5" customHeight="1">
      <c r="A72" s="24"/>
      <c r="B72" s="24"/>
      <c r="C72" s="24"/>
      <c r="D72" s="47"/>
      <c r="E72" s="47"/>
      <c r="F72" s="47"/>
    </row>
    <row r="73" spans="1:6" ht="10.5" customHeight="1">
      <c r="A73" s="24"/>
      <c r="B73" s="24"/>
      <c r="C73" s="24"/>
      <c r="D73" s="47"/>
      <c r="E73" s="47"/>
      <c r="F73" s="47"/>
    </row>
  </sheetData>
  <mergeCells count="49">
    <mergeCell ref="A2:A5"/>
    <mergeCell ref="B2:C2"/>
    <mergeCell ref="B3:C5"/>
    <mergeCell ref="A7:A12"/>
    <mergeCell ref="B7:B10"/>
    <mergeCell ref="A13:A18"/>
    <mergeCell ref="B13:B16"/>
    <mergeCell ref="A6:B6"/>
    <mergeCell ref="A19:A27"/>
    <mergeCell ref="B19:C19"/>
    <mergeCell ref="B20:C20"/>
    <mergeCell ref="B21:C21"/>
    <mergeCell ref="B22:C22"/>
    <mergeCell ref="B26:C26"/>
    <mergeCell ref="A28:A35"/>
    <mergeCell ref="B28:C28"/>
    <mergeCell ref="B29:C29"/>
    <mergeCell ref="B30:C30"/>
    <mergeCell ref="B31:C31"/>
    <mergeCell ref="B32:C32"/>
    <mergeCell ref="B33:C33"/>
    <mergeCell ref="A36:A40"/>
    <mergeCell ref="B36:C36"/>
    <mergeCell ref="B37:C37"/>
    <mergeCell ref="B38:C38"/>
    <mergeCell ref="B39:B40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B53:B54"/>
    <mergeCell ref="A59:C59"/>
    <mergeCell ref="A60:B61"/>
    <mergeCell ref="A62:A64"/>
    <mergeCell ref="A65:A66"/>
    <mergeCell ref="D66:F66"/>
    <mergeCell ref="D65:F65"/>
    <mergeCell ref="D43:F43"/>
    <mergeCell ref="D40:F40"/>
    <mergeCell ref="D39:F39"/>
    <mergeCell ref="D6:F6"/>
    <mergeCell ref="B23:B24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G43" sqref="G43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4" width="19.81640625" style="25" customWidth="1"/>
    <col min="5" max="6" width="22.453125" style="25" customWidth="1"/>
    <col min="7" max="7" width="8.90625" customWidth="1"/>
    <col min="8" max="16384" width="9" style="5"/>
  </cols>
  <sheetData>
    <row r="1" spans="1:7">
      <c r="A1" s="1"/>
      <c r="B1" s="1"/>
      <c r="C1" s="2"/>
      <c r="D1" s="34">
        <v>60</v>
      </c>
      <c r="E1" s="12">
        <v>62</v>
      </c>
      <c r="F1" s="12">
        <v>64</v>
      </c>
    </row>
    <row r="2" spans="1:7">
      <c r="A2" s="53" t="s">
        <v>0</v>
      </c>
      <c r="B2" s="63" t="s">
        <v>1</v>
      </c>
      <c r="C2" s="63"/>
      <c r="D2" s="34" t="s">
        <v>252</v>
      </c>
      <c r="E2" s="34" t="s">
        <v>293</v>
      </c>
      <c r="F2" s="34" t="s">
        <v>294</v>
      </c>
    </row>
    <row r="3" spans="1:7">
      <c r="A3" s="53"/>
      <c r="B3" s="53" t="s">
        <v>6</v>
      </c>
      <c r="C3" s="53"/>
      <c r="D3" s="12" t="s">
        <v>214</v>
      </c>
      <c r="E3" s="12" t="s">
        <v>296</v>
      </c>
      <c r="F3" s="12" t="s">
        <v>297</v>
      </c>
    </row>
    <row r="4" spans="1:7">
      <c r="A4" s="53"/>
      <c r="B4" s="53"/>
      <c r="C4" s="53"/>
      <c r="D4" s="12" t="s">
        <v>189</v>
      </c>
      <c r="E4" s="12" t="s">
        <v>298</v>
      </c>
      <c r="F4" s="12" t="s">
        <v>298</v>
      </c>
    </row>
    <row r="5" spans="1:7" ht="10.5">
      <c r="A5" s="53"/>
      <c r="B5" s="53"/>
      <c r="C5" s="53"/>
      <c r="D5" s="12" t="s">
        <v>189</v>
      </c>
      <c r="E5" s="12" t="s">
        <v>298</v>
      </c>
      <c r="F5" s="12" t="s">
        <v>298</v>
      </c>
      <c r="G5" s="5"/>
    </row>
    <row r="6" spans="1:7" ht="13.5" customHeight="1">
      <c r="A6" s="63" t="s">
        <v>12</v>
      </c>
      <c r="B6" s="63"/>
      <c r="C6" s="44" t="s">
        <v>13</v>
      </c>
      <c r="D6" s="64" t="s">
        <v>654</v>
      </c>
      <c r="E6" s="65"/>
      <c r="F6" s="66"/>
      <c r="G6" s="5"/>
    </row>
    <row r="7" spans="1:7" ht="10.5">
      <c r="A7" s="53" t="s">
        <v>14</v>
      </c>
      <c r="B7" s="60" t="s">
        <v>15</v>
      </c>
      <c r="C7" s="6" t="s">
        <v>16</v>
      </c>
      <c r="D7" s="6">
        <v>168</v>
      </c>
      <c r="E7" s="6">
        <v>173</v>
      </c>
      <c r="F7" s="6">
        <v>179</v>
      </c>
      <c r="G7" s="5"/>
    </row>
    <row r="8" spans="1:7" ht="10.5">
      <c r="A8" s="53"/>
      <c r="B8" s="60"/>
      <c r="C8" s="6" t="s">
        <v>17</v>
      </c>
      <c r="D8" s="6">
        <v>47.94285714285715</v>
      </c>
      <c r="E8" s="6">
        <v>49.44285714285715</v>
      </c>
      <c r="F8" s="6">
        <v>51.142857142857146</v>
      </c>
      <c r="G8" s="5"/>
    </row>
    <row r="9" spans="1:7" ht="10.5">
      <c r="A9" s="53"/>
      <c r="B9" s="60"/>
      <c r="C9" s="7" t="s">
        <v>18</v>
      </c>
      <c r="D9" s="6">
        <v>573.1</v>
      </c>
      <c r="E9" s="6">
        <v>590.20000000000005</v>
      </c>
      <c r="F9" s="6">
        <v>610.70000000000005</v>
      </c>
      <c r="G9" s="5"/>
    </row>
    <row r="10" spans="1:7" ht="10.5">
      <c r="A10" s="53"/>
      <c r="B10" s="60"/>
      <c r="C10" s="7" t="s">
        <v>19</v>
      </c>
      <c r="D10" s="8">
        <v>144480</v>
      </c>
      <c r="E10" s="8">
        <v>148780</v>
      </c>
      <c r="F10" s="8">
        <v>153940</v>
      </c>
      <c r="G10" s="5"/>
    </row>
    <row r="11" spans="1:7" ht="10.5">
      <c r="A11" s="53"/>
      <c r="B11" s="42" t="s">
        <v>20</v>
      </c>
      <c r="C11" s="44" t="s">
        <v>21</v>
      </c>
      <c r="D11" s="44">
        <v>50.37</v>
      </c>
      <c r="E11" s="44">
        <v>52.01</v>
      </c>
      <c r="F11" s="44">
        <v>54.21</v>
      </c>
      <c r="G11" s="5"/>
    </row>
    <row r="12" spans="1:7" ht="10.5">
      <c r="A12" s="53"/>
      <c r="B12" s="10" t="s">
        <v>22</v>
      </c>
      <c r="C12" s="11" t="s">
        <v>23</v>
      </c>
      <c r="D12" s="11">
        <v>3.3353186420488385</v>
      </c>
      <c r="E12" s="11">
        <v>3.3262834070371086</v>
      </c>
      <c r="F12" s="11">
        <v>3.301973805570928</v>
      </c>
      <c r="G12" s="5"/>
    </row>
    <row r="13" spans="1:7" ht="10.5">
      <c r="A13" s="53" t="s">
        <v>24</v>
      </c>
      <c r="B13" s="60" t="s">
        <v>15</v>
      </c>
      <c r="C13" s="6" t="s">
        <v>21</v>
      </c>
      <c r="D13" s="6">
        <v>188</v>
      </c>
      <c r="E13" s="6">
        <v>194</v>
      </c>
      <c r="F13" s="6">
        <v>201</v>
      </c>
      <c r="G13" s="5"/>
    </row>
    <row r="14" spans="1:7" ht="10.5">
      <c r="A14" s="53"/>
      <c r="B14" s="60"/>
      <c r="C14" s="6" t="s">
        <v>17</v>
      </c>
      <c r="D14" s="6">
        <v>53.628571428571433</v>
      </c>
      <c r="E14" s="6">
        <v>55.428571428571431</v>
      </c>
      <c r="F14" s="6">
        <v>57.428571428571431</v>
      </c>
      <c r="G14" s="5"/>
    </row>
    <row r="15" spans="1:7" ht="10.5">
      <c r="A15" s="53"/>
      <c r="B15" s="60"/>
      <c r="C15" s="7" t="s">
        <v>18</v>
      </c>
      <c r="D15" s="6">
        <v>641.4</v>
      </c>
      <c r="E15" s="6">
        <v>661.9</v>
      </c>
      <c r="F15" s="6">
        <v>685.7</v>
      </c>
      <c r="G15" s="5"/>
    </row>
    <row r="16" spans="1:7" ht="10.5">
      <c r="A16" s="53"/>
      <c r="B16" s="60"/>
      <c r="C16" s="7" t="s">
        <v>19</v>
      </c>
      <c r="D16" s="8">
        <v>161680</v>
      </c>
      <c r="E16" s="8">
        <v>166840</v>
      </c>
      <c r="F16" s="8">
        <v>172860</v>
      </c>
      <c r="G16" s="5"/>
    </row>
    <row r="17" spans="1:7" ht="10.5">
      <c r="A17" s="53"/>
      <c r="B17" s="42" t="s">
        <v>20</v>
      </c>
      <c r="C17" s="44" t="s">
        <v>21</v>
      </c>
      <c r="D17" s="44">
        <v>48.19</v>
      </c>
      <c r="E17" s="44">
        <v>49.87</v>
      </c>
      <c r="F17" s="44">
        <v>51.7</v>
      </c>
      <c r="G17" s="5"/>
    </row>
    <row r="18" spans="1:7" ht="10.5">
      <c r="A18" s="53"/>
      <c r="B18" s="10" t="s">
        <v>25</v>
      </c>
      <c r="C18" s="11" t="s">
        <v>23</v>
      </c>
      <c r="D18" s="11">
        <v>3.9012243203984229</v>
      </c>
      <c r="E18" s="11">
        <v>3.8901142971726492</v>
      </c>
      <c r="F18" s="11">
        <v>3.8878143133462282</v>
      </c>
      <c r="G18" s="5"/>
    </row>
    <row r="19" spans="1:7" ht="20">
      <c r="A19" s="52" t="s">
        <v>26</v>
      </c>
      <c r="B19" s="52" t="s">
        <v>27</v>
      </c>
      <c r="C19" s="52"/>
      <c r="D19" s="35" t="s">
        <v>470</v>
      </c>
      <c r="E19" s="35" t="s">
        <v>467</v>
      </c>
      <c r="F19" s="12" t="s">
        <v>464</v>
      </c>
      <c r="G19" s="5"/>
    </row>
    <row r="20" spans="1:7" ht="10.5">
      <c r="A20" s="52"/>
      <c r="B20" s="52" t="s">
        <v>28</v>
      </c>
      <c r="C20" s="52"/>
      <c r="D20" s="6">
        <v>6</v>
      </c>
      <c r="E20" s="6">
        <v>6</v>
      </c>
      <c r="F20" s="6">
        <v>6</v>
      </c>
      <c r="G20" s="5"/>
    </row>
    <row r="21" spans="1:7" ht="10.5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  <c r="G21" s="5"/>
    </row>
    <row r="22" spans="1:7" ht="10.5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  <c r="G22" s="5"/>
    </row>
    <row r="23" spans="1:7" ht="10.5">
      <c r="A23" s="52"/>
      <c r="B23" s="61" t="s">
        <v>32</v>
      </c>
      <c r="C23" s="44" t="s">
        <v>21</v>
      </c>
      <c r="D23" s="36" t="s">
        <v>256</v>
      </c>
      <c r="E23" s="36" t="s">
        <v>299</v>
      </c>
      <c r="F23" s="36" t="s">
        <v>300</v>
      </c>
      <c r="G23" s="5"/>
    </row>
    <row r="24" spans="1:7" ht="10.5">
      <c r="A24" s="52"/>
      <c r="B24" s="62"/>
      <c r="C24" s="44" t="s">
        <v>33</v>
      </c>
      <c r="D24" s="12" t="s">
        <v>260</v>
      </c>
      <c r="E24" s="12" t="s">
        <v>302</v>
      </c>
      <c r="F24" s="12" t="s">
        <v>303</v>
      </c>
      <c r="G24" s="5"/>
    </row>
    <row r="25" spans="1:7" ht="10.5">
      <c r="A25" s="52"/>
      <c r="B25" s="14" t="s">
        <v>34</v>
      </c>
      <c r="C25" s="44" t="s">
        <v>35</v>
      </c>
      <c r="D25" s="12" t="s">
        <v>261</v>
      </c>
      <c r="E25" s="12" t="s">
        <v>305</v>
      </c>
      <c r="F25" s="12" t="s">
        <v>305</v>
      </c>
      <c r="G25" s="5"/>
    </row>
    <row r="26" spans="1:7" ht="10.5">
      <c r="A26" s="52"/>
      <c r="B26" s="53" t="s">
        <v>37</v>
      </c>
      <c r="C26" s="53"/>
      <c r="D26" s="12" t="s">
        <v>195</v>
      </c>
      <c r="E26" s="12" t="s">
        <v>306</v>
      </c>
      <c r="F26" s="12" t="s">
        <v>306</v>
      </c>
      <c r="G26" s="5"/>
    </row>
    <row r="27" spans="1:7" ht="20">
      <c r="A27" s="52"/>
      <c r="B27" s="41" t="s">
        <v>39</v>
      </c>
      <c r="C27" s="44" t="s">
        <v>40</v>
      </c>
      <c r="D27" s="12" t="s">
        <v>262</v>
      </c>
      <c r="E27" s="12" t="s">
        <v>307</v>
      </c>
      <c r="F27" s="12" t="s">
        <v>307</v>
      </c>
      <c r="G27" s="5"/>
    </row>
    <row r="28" spans="1:7" ht="10.5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  <c r="G28" s="5"/>
    </row>
    <row r="29" spans="1:7" ht="10.5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  <c r="G29" s="5"/>
    </row>
    <row r="30" spans="1:7" ht="10.5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  <c r="G30" s="5"/>
    </row>
    <row r="31" spans="1:7" ht="10.5">
      <c r="A31" s="52"/>
      <c r="B31" s="52" t="s">
        <v>28</v>
      </c>
      <c r="C31" s="52"/>
      <c r="D31" s="6">
        <v>6</v>
      </c>
      <c r="E31" s="6">
        <v>6</v>
      </c>
      <c r="F31" s="6">
        <v>6</v>
      </c>
      <c r="G31" s="5"/>
    </row>
    <row r="32" spans="1:7" ht="10.5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  <c r="G32" s="5"/>
    </row>
    <row r="33" spans="1:7" ht="10.5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  <c r="G33" s="5"/>
    </row>
    <row r="34" spans="1:7" ht="10.5">
      <c r="A34" s="52"/>
      <c r="B34" s="14" t="s">
        <v>50</v>
      </c>
      <c r="C34" s="44" t="s">
        <v>35</v>
      </c>
      <c r="D34" s="12" t="s">
        <v>471</v>
      </c>
      <c r="E34" s="12" t="s">
        <v>468</v>
      </c>
      <c r="F34" s="12" t="s">
        <v>466</v>
      </c>
      <c r="G34" s="5"/>
    </row>
    <row r="35" spans="1:7" ht="10.5">
      <c r="A35" s="52"/>
      <c r="B35" s="14" t="s">
        <v>51</v>
      </c>
      <c r="C35" s="44" t="s">
        <v>35</v>
      </c>
      <c r="D35" s="12" t="s">
        <v>265</v>
      </c>
      <c r="E35" s="12" t="s">
        <v>308</v>
      </c>
      <c r="F35" s="12" t="s">
        <v>309</v>
      </c>
      <c r="G35" s="5"/>
    </row>
    <row r="36" spans="1:7" ht="10.5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  <c r="G36" s="5"/>
    </row>
    <row r="37" spans="1:7" ht="10.5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  <c r="G37" s="5"/>
    </row>
    <row r="38" spans="1:7" ht="10.5">
      <c r="A38" s="52"/>
      <c r="B38" s="52" t="s">
        <v>56</v>
      </c>
      <c r="C38" s="52"/>
      <c r="D38" s="6">
        <v>6</v>
      </c>
      <c r="E38" s="6">
        <v>6</v>
      </c>
      <c r="F38" s="6">
        <v>6</v>
      </c>
      <c r="G38" s="5"/>
    </row>
    <row r="39" spans="1:7" ht="13.5" customHeight="1">
      <c r="A39" s="52"/>
      <c r="B39" s="52" t="s">
        <v>57</v>
      </c>
      <c r="C39" s="44" t="s">
        <v>58</v>
      </c>
      <c r="D39" s="64" t="s">
        <v>655</v>
      </c>
      <c r="E39" s="65"/>
      <c r="F39" s="66"/>
      <c r="G39" s="5"/>
    </row>
    <row r="40" spans="1:7" ht="13.5" customHeight="1">
      <c r="A40" s="52"/>
      <c r="B40" s="52"/>
      <c r="C40" s="44" t="s">
        <v>58</v>
      </c>
      <c r="D40" s="64" t="s">
        <v>674</v>
      </c>
      <c r="E40" s="65"/>
      <c r="F40" s="66"/>
      <c r="G40" s="5"/>
    </row>
    <row r="41" spans="1:7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  <c r="G41" s="5"/>
    </row>
    <row r="42" spans="1:7" ht="10.5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  <c r="G42" s="5"/>
    </row>
    <row r="43" spans="1:7" ht="13.5" customHeight="1">
      <c r="A43" s="52"/>
      <c r="B43" s="52" t="s">
        <v>64</v>
      </c>
      <c r="C43" s="52"/>
      <c r="D43" s="64" t="s">
        <v>65</v>
      </c>
      <c r="E43" s="65"/>
      <c r="F43" s="66"/>
      <c r="G43" s="5"/>
    </row>
    <row r="44" spans="1:7" ht="2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  <c r="G44" s="5"/>
    </row>
    <row r="45" spans="1:7" ht="10.5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  <c r="G45" s="5"/>
    </row>
    <row r="46" spans="1:7" ht="10.5">
      <c r="A46" s="53" t="s">
        <v>70</v>
      </c>
      <c r="B46" s="53"/>
      <c r="C46" s="44" t="s">
        <v>71</v>
      </c>
      <c r="D46" s="18">
        <v>45000</v>
      </c>
      <c r="E46" s="17">
        <v>46500</v>
      </c>
      <c r="F46" s="17">
        <v>46500</v>
      </c>
      <c r="G46" s="5"/>
    </row>
    <row r="47" spans="1:7" ht="10.5">
      <c r="A47" s="53"/>
      <c r="B47" s="53"/>
      <c r="C47" s="44" t="s">
        <v>72</v>
      </c>
      <c r="D47" s="18">
        <v>26480</v>
      </c>
      <c r="E47" s="17">
        <v>27360</v>
      </c>
      <c r="F47" s="17">
        <v>27360</v>
      </c>
      <c r="G47" s="5"/>
    </row>
    <row r="48" spans="1:7" ht="10.5">
      <c r="A48" s="53" t="s">
        <v>73</v>
      </c>
      <c r="B48" s="53"/>
      <c r="C48" s="44" t="s">
        <v>74</v>
      </c>
      <c r="D48" s="12">
        <v>68</v>
      </c>
      <c r="E48" s="12">
        <v>68</v>
      </c>
      <c r="F48" s="12">
        <v>68</v>
      </c>
      <c r="G48" s="5"/>
    </row>
    <row r="49" spans="1:7" ht="10.5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  <c r="G49" s="5"/>
    </row>
    <row r="50" spans="1:7" ht="10.5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  <c r="G50" s="5"/>
    </row>
    <row r="51" spans="1:7" ht="20">
      <c r="A51" s="52" t="s">
        <v>80</v>
      </c>
      <c r="B51" s="52" t="s">
        <v>81</v>
      </c>
      <c r="C51" s="44" t="s">
        <v>82</v>
      </c>
      <c r="D51" s="35" t="s">
        <v>272</v>
      </c>
      <c r="E51" s="35" t="s">
        <v>311</v>
      </c>
      <c r="F51" s="35" t="s">
        <v>311</v>
      </c>
      <c r="G51" s="5"/>
    </row>
    <row r="52" spans="1:7" ht="20">
      <c r="A52" s="52"/>
      <c r="B52" s="52"/>
      <c r="C52" s="44" t="s">
        <v>83</v>
      </c>
      <c r="D52" s="35" t="s">
        <v>275</v>
      </c>
      <c r="E52" s="35" t="s">
        <v>313</v>
      </c>
      <c r="F52" s="35" t="s">
        <v>313</v>
      </c>
      <c r="G52" s="5"/>
    </row>
    <row r="53" spans="1:7" ht="20">
      <c r="A53" s="52"/>
      <c r="B53" s="52" t="s">
        <v>84</v>
      </c>
      <c r="C53" s="44" t="s">
        <v>82</v>
      </c>
      <c r="D53" s="35" t="s">
        <v>278</v>
      </c>
      <c r="E53" s="35" t="s">
        <v>315</v>
      </c>
      <c r="F53" s="35" t="s">
        <v>315</v>
      </c>
      <c r="G53" s="5"/>
    </row>
    <row r="54" spans="1:7" ht="20">
      <c r="A54" s="52"/>
      <c r="B54" s="52"/>
      <c r="C54" s="44" t="s">
        <v>83</v>
      </c>
      <c r="D54" s="35" t="s">
        <v>281</v>
      </c>
      <c r="E54" s="35" t="s">
        <v>317</v>
      </c>
      <c r="F54" s="35" t="s">
        <v>317</v>
      </c>
      <c r="G54" s="5"/>
    </row>
    <row r="55" spans="1:7" ht="10.5">
      <c r="A55" s="52"/>
      <c r="B55" s="14" t="s">
        <v>85</v>
      </c>
      <c r="C55" s="44" t="s">
        <v>86</v>
      </c>
      <c r="D55" s="12" t="s">
        <v>285</v>
      </c>
      <c r="E55" s="12" t="s">
        <v>319</v>
      </c>
      <c r="F55" s="12" t="s">
        <v>320</v>
      </c>
      <c r="G55" s="5"/>
    </row>
    <row r="56" spans="1:7" ht="10.5">
      <c r="A56" s="52"/>
      <c r="B56" s="14" t="s">
        <v>87</v>
      </c>
      <c r="C56" s="44" t="s">
        <v>86</v>
      </c>
      <c r="D56" s="12" t="s">
        <v>289</v>
      </c>
      <c r="E56" s="12" t="s">
        <v>322</v>
      </c>
      <c r="F56" s="12" t="s">
        <v>323</v>
      </c>
      <c r="G56" s="5"/>
    </row>
    <row r="57" spans="1:7" ht="10.5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  <c r="G57" s="5"/>
    </row>
    <row r="58" spans="1:7" ht="10.5">
      <c r="A58" s="52"/>
      <c r="B58" s="14" t="s">
        <v>91</v>
      </c>
      <c r="C58" s="44" t="s">
        <v>86</v>
      </c>
      <c r="D58" s="12" t="s">
        <v>269</v>
      </c>
      <c r="E58" s="12" t="s">
        <v>325</v>
      </c>
      <c r="F58" s="12" t="s">
        <v>326</v>
      </c>
      <c r="G58" s="5"/>
    </row>
    <row r="59" spans="1:7" ht="10.5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  <c r="G59" s="5"/>
    </row>
    <row r="60" spans="1:7" ht="10.5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  <c r="G60" s="5"/>
    </row>
    <row r="61" spans="1:7" ht="10.5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  <c r="G61" s="5"/>
    </row>
    <row r="62" spans="1:7" ht="10.5">
      <c r="A62" s="54" t="s">
        <v>99</v>
      </c>
      <c r="B62" s="41" t="s">
        <v>100</v>
      </c>
      <c r="C62" s="44" t="s">
        <v>60</v>
      </c>
      <c r="D62" s="12" t="s">
        <v>290</v>
      </c>
      <c r="E62" s="12" t="s">
        <v>328</v>
      </c>
      <c r="F62" s="12" t="s">
        <v>328</v>
      </c>
      <c r="G62" s="5"/>
    </row>
    <row r="63" spans="1:7" ht="10.5">
      <c r="A63" s="54"/>
      <c r="B63" s="41" t="s">
        <v>101</v>
      </c>
      <c r="C63" s="44" t="s">
        <v>60</v>
      </c>
      <c r="D63" s="12" t="s">
        <v>291</v>
      </c>
      <c r="E63" s="12" t="s">
        <v>329</v>
      </c>
      <c r="F63" s="12" t="s">
        <v>329</v>
      </c>
      <c r="G63" s="5"/>
    </row>
    <row r="64" spans="1:7" ht="10.5">
      <c r="A64" s="54"/>
      <c r="B64" s="41" t="s">
        <v>102</v>
      </c>
      <c r="C64" s="44" t="s">
        <v>60</v>
      </c>
      <c r="D64" s="12" t="s">
        <v>292</v>
      </c>
      <c r="E64" s="12" t="s">
        <v>330</v>
      </c>
      <c r="F64" s="12" t="s">
        <v>330</v>
      </c>
      <c r="G64" s="5"/>
    </row>
    <row r="65" spans="1:7" ht="13.5" customHeight="1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  <c r="G65" s="5"/>
    </row>
    <row r="66" spans="1:7" ht="13.5" customHeight="1">
      <c r="A66" s="58"/>
      <c r="B66" s="43" t="s">
        <v>107</v>
      </c>
      <c r="C66" s="23" t="s">
        <v>105</v>
      </c>
      <c r="D66" s="67" t="s">
        <v>683</v>
      </c>
      <c r="E66" s="65"/>
      <c r="F66" s="66"/>
      <c r="G66" s="5"/>
    </row>
    <row r="67" spans="1:7" ht="10.5">
      <c r="G67" s="5"/>
    </row>
    <row r="68" spans="1:7" ht="10.5" customHeight="1">
      <c r="A68" s="24" t="s">
        <v>656</v>
      </c>
      <c r="B68" s="24"/>
      <c r="C68" s="24"/>
      <c r="D68" s="47"/>
      <c r="E68" s="47"/>
      <c r="F68" s="47"/>
      <c r="G68" s="5"/>
    </row>
    <row r="69" spans="1:7" ht="10.5" customHeight="1">
      <c r="A69" s="24"/>
      <c r="B69" s="24"/>
      <c r="C69" s="24"/>
      <c r="E69" s="47"/>
      <c r="F69" s="47"/>
      <c r="G69" s="5"/>
    </row>
    <row r="70" spans="1:7" ht="10.5" customHeight="1">
      <c r="A70" s="24"/>
      <c r="B70" s="24"/>
      <c r="C70" s="24"/>
      <c r="E70" s="47"/>
      <c r="F70" s="47"/>
      <c r="G70" s="5"/>
    </row>
    <row r="71" spans="1:7" ht="10.5" customHeight="1">
      <c r="A71" s="24"/>
      <c r="B71" s="24"/>
      <c r="C71" s="24"/>
      <c r="E71" s="47"/>
      <c r="F71" s="47"/>
      <c r="G71" s="5"/>
    </row>
    <row r="72" spans="1:7" ht="10.5" customHeight="1">
      <c r="A72" s="24"/>
      <c r="B72" s="24"/>
      <c r="C72" s="24"/>
      <c r="E72" s="47"/>
      <c r="F72" s="47"/>
      <c r="G72" s="5"/>
    </row>
    <row r="73" spans="1:7" ht="10.5" customHeight="1">
      <c r="A73" s="24"/>
      <c r="B73" s="24"/>
      <c r="C73" s="24"/>
      <c r="E73" s="47"/>
      <c r="F73" s="47"/>
      <c r="G73" s="5"/>
    </row>
  </sheetData>
  <mergeCells count="49">
    <mergeCell ref="A59:C59"/>
    <mergeCell ref="A60:B61"/>
    <mergeCell ref="A62:A64"/>
    <mergeCell ref="A65:A66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B53:B54"/>
    <mergeCell ref="A28:A35"/>
    <mergeCell ref="B28:C28"/>
    <mergeCell ref="B29:C29"/>
    <mergeCell ref="B30:C30"/>
    <mergeCell ref="B31:C31"/>
    <mergeCell ref="B32:C32"/>
    <mergeCell ref="B33:C33"/>
    <mergeCell ref="A36:A40"/>
    <mergeCell ref="B36:C36"/>
    <mergeCell ref="B37:C37"/>
    <mergeCell ref="B38:C38"/>
    <mergeCell ref="B39:B40"/>
    <mergeCell ref="B19:C19"/>
    <mergeCell ref="B20:C20"/>
    <mergeCell ref="B21:C21"/>
    <mergeCell ref="B22:C22"/>
    <mergeCell ref="B26:C26"/>
    <mergeCell ref="A6:B6"/>
    <mergeCell ref="A2:A5"/>
    <mergeCell ref="B2:C2"/>
    <mergeCell ref="B3:C5"/>
    <mergeCell ref="D66:F66"/>
    <mergeCell ref="D65:F65"/>
    <mergeCell ref="D43:F43"/>
    <mergeCell ref="D40:F40"/>
    <mergeCell ref="D39:F39"/>
    <mergeCell ref="D6:F6"/>
    <mergeCell ref="B23:B24"/>
    <mergeCell ref="A7:A12"/>
    <mergeCell ref="B7:B10"/>
    <mergeCell ref="A13:A18"/>
    <mergeCell ref="B13:B16"/>
    <mergeCell ref="A19:A27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D67" sqref="D67:F67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4" width="22.453125" style="25" customWidth="1"/>
    <col min="5" max="6" width="24.1796875" style="25" customWidth="1"/>
    <col min="7" max="8" width="8.90625"/>
    <col min="9" max="9" width="3.81640625" style="5" customWidth="1"/>
    <col min="10" max="16384" width="9" style="5"/>
  </cols>
  <sheetData>
    <row r="1" spans="1:6">
      <c r="A1" s="1"/>
      <c r="B1" s="1"/>
      <c r="C1" s="2"/>
      <c r="D1" s="12">
        <v>66</v>
      </c>
      <c r="E1" s="12">
        <v>68</v>
      </c>
      <c r="F1" s="12">
        <v>70</v>
      </c>
    </row>
    <row r="2" spans="1:6">
      <c r="A2" s="53" t="s">
        <v>0</v>
      </c>
      <c r="B2" s="63" t="s">
        <v>1</v>
      </c>
      <c r="C2" s="63"/>
      <c r="D2" s="34" t="s">
        <v>295</v>
      </c>
      <c r="E2" s="34" t="s">
        <v>331</v>
      </c>
      <c r="F2" s="34" t="s">
        <v>332</v>
      </c>
    </row>
    <row r="3" spans="1:6">
      <c r="A3" s="53"/>
      <c r="B3" s="53" t="s">
        <v>6</v>
      </c>
      <c r="C3" s="53"/>
      <c r="D3" s="12" t="s">
        <v>298</v>
      </c>
      <c r="E3" s="12" t="s">
        <v>335</v>
      </c>
      <c r="F3" s="12" t="s">
        <v>336</v>
      </c>
    </row>
    <row r="4" spans="1:6">
      <c r="A4" s="53"/>
      <c r="B4" s="53"/>
      <c r="C4" s="53"/>
      <c r="D4" s="12" t="s">
        <v>298</v>
      </c>
      <c r="E4" s="12" t="s">
        <v>335</v>
      </c>
      <c r="F4" s="12" t="s">
        <v>337</v>
      </c>
    </row>
    <row r="5" spans="1:6">
      <c r="A5" s="53"/>
      <c r="B5" s="53"/>
      <c r="C5" s="53"/>
      <c r="D5" s="12" t="s">
        <v>298</v>
      </c>
      <c r="E5" s="12" t="s">
        <v>340</v>
      </c>
      <c r="F5" s="12" t="s">
        <v>340</v>
      </c>
    </row>
    <row r="6" spans="1:6">
      <c r="A6" s="53"/>
      <c r="B6" s="53"/>
      <c r="C6" s="53"/>
      <c r="D6" s="12" t="s">
        <v>677</v>
      </c>
      <c r="E6" s="12" t="s">
        <v>340</v>
      </c>
      <c r="F6" s="12" t="s">
        <v>340</v>
      </c>
    </row>
    <row r="7" spans="1:6">
      <c r="A7" s="63" t="s">
        <v>12</v>
      </c>
      <c r="B7" s="63"/>
      <c r="C7" s="44" t="s">
        <v>13</v>
      </c>
      <c r="D7" s="64" t="s">
        <v>654</v>
      </c>
      <c r="E7" s="65"/>
      <c r="F7" s="66"/>
    </row>
    <row r="8" spans="1:6">
      <c r="A8" s="53" t="s">
        <v>14</v>
      </c>
      <c r="B8" s="60" t="s">
        <v>15</v>
      </c>
      <c r="C8" s="6" t="s">
        <v>16</v>
      </c>
      <c r="D8" s="6">
        <v>184.5</v>
      </c>
      <c r="E8" s="6">
        <v>190</v>
      </c>
      <c r="F8" s="6">
        <v>196</v>
      </c>
    </row>
    <row r="9" spans="1:6">
      <c r="A9" s="53"/>
      <c r="B9" s="60"/>
      <c r="C9" s="6" t="s">
        <v>17</v>
      </c>
      <c r="D9" s="6">
        <v>52.714285714285722</v>
      </c>
      <c r="E9" s="6">
        <v>54.142857142857146</v>
      </c>
      <c r="F9" s="6">
        <v>55.94285714285715</v>
      </c>
    </row>
    <row r="10" spans="1:6">
      <c r="A10" s="53"/>
      <c r="B10" s="60"/>
      <c r="C10" s="7" t="s">
        <v>18</v>
      </c>
      <c r="D10" s="6">
        <v>629.40000000000009</v>
      </c>
      <c r="E10" s="6">
        <v>648.20000000000005</v>
      </c>
      <c r="F10" s="6">
        <v>668.6</v>
      </c>
    </row>
    <row r="11" spans="1:6">
      <c r="A11" s="53"/>
      <c r="B11" s="60"/>
      <c r="C11" s="7" t="s">
        <v>19</v>
      </c>
      <c r="D11" s="8">
        <v>158670</v>
      </c>
      <c r="E11" s="8">
        <v>163400</v>
      </c>
      <c r="F11" s="8">
        <v>168560</v>
      </c>
    </row>
    <row r="12" spans="1:6">
      <c r="A12" s="53"/>
      <c r="B12" s="42" t="s">
        <v>20</v>
      </c>
      <c r="C12" s="44" t="s">
        <v>21</v>
      </c>
      <c r="D12" s="44">
        <v>56.31</v>
      </c>
      <c r="E12" s="44">
        <v>54.96</v>
      </c>
      <c r="F12" s="44">
        <v>57.39</v>
      </c>
    </row>
    <row r="13" spans="1:6">
      <c r="A13" s="53"/>
      <c r="B13" s="10" t="s">
        <v>22</v>
      </c>
      <c r="C13" s="11" t="s">
        <v>23</v>
      </c>
      <c r="D13" s="11">
        <v>3.2765050612679807</v>
      </c>
      <c r="E13" s="11">
        <v>3.4570596797671032</v>
      </c>
      <c r="F13" s="11">
        <v>3.4152291339954695</v>
      </c>
    </row>
    <row r="14" spans="1:6">
      <c r="A14" s="53" t="s">
        <v>24</v>
      </c>
      <c r="B14" s="60" t="s">
        <v>15</v>
      </c>
      <c r="C14" s="6" t="s">
        <v>21</v>
      </c>
      <c r="D14" s="6">
        <v>207</v>
      </c>
      <c r="E14" s="6">
        <v>213</v>
      </c>
      <c r="F14" s="6">
        <v>219.5</v>
      </c>
    </row>
    <row r="15" spans="1:6">
      <c r="A15" s="53"/>
      <c r="B15" s="60"/>
      <c r="C15" s="6" t="s">
        <v>17</v>
      </c>
      <c r="D15" s="6">
        <v>59.142857142857146</v>
      </c>
      <c r="E15" s="6">
        <v>60.828571428571429</v>
      </c>
      <c r="F15" s="6">
        <v>62.528571428571432</v>
      </c>
    </row>
    <row r="16" spans="1:6">
      <c r="A16" s="53"/>
      <c r="B16" s="60"/>
      <c r="C16" s="7" t="s">
        <v>18</v>
      </c>
      <c r="D16" s="6">
        <v>706.2</v>
      </c>
      <c r="E16" s="6">
        <v>726.8</v>
      </c>
      <c r="F16" s="6">
        <v>748.90000000000009</v>
      </c>
    </row>
    <row r="17" spans="1:6">
      <c r="A17" s="53"/>
      <c r="B17" s="60"/>
      <c r="C17" s="7" t="s">
        <v>19</v>
      </c>
      <c r="D17" s="8">
        <v>178020</v>
      </c>
      <c r="E17" s="8">
        <v>183180</v>
      </c>
      <c r="F17" s="8">
        <v>188770</v>
      </c>
    </row>
    <row r="18" spans="1:6">
      <c r="A18" s="53"/>
      <c r="B18" s="42" t="s">
        <v>20</v>
      </c>
      <c r="C18" s="44" t="s">
        <v>21</v>
      </c>
      <c r="D18" s="44">
        <v>53.58</v>
      </c>
      <c r="E18" s="44">
        <v>53.36</v>
      </c>
      <c r="F18" s="44">
        <v>55.379999999999995</v>
      </c>
    </row>
    <row r="19" spans="1:6">
      <c r="A19" s="53"/>
      <c r="B19" s="10" t="s">
        <v>25</v>
      </c>
      <c r="C19" s="11" t="s">
        <v>23</v>
      </c>
      <c r="D19" s="11">
        <v>3.8633818589025757</v>
      </c>
      <c r="E19" s="11">
        <v>3.9917541229385307</v>
      </c>
      <c r="F19" s="11">
        <v>3.9635247381726257</v>
      </c>
    </row>
    <row r="20" spans="1:6" ht="30">
      <c r="A20" s="52" t="s">
        <v>26</v>
      </c>
      <c r="B20" s="52" t="s">
        <v>27</v>
      </c>
      <c r="C20" s="52"/>
      <c r="D20" s="12" t="s">
        <v>464</v>
      </c>
      <c r="E20" s="13" t="s">
        <v>462</v>
      </c>
      <c r="F20" s="13" t="s">
        <v>460</v>
      </c>
    </row>
    <row r="21" spans="1:6">
      <c r="A21" s="52"/>
      <c r="B21" s="52" t="s">
        <v>28</v>
      </c>
      <c r="C21" s="52"/>
      <c r="D21" s="6">
        <v>6</v>
      </c>
      <c r="E21" s="6">
        <v>6</v>
      </c>
      <c r="F21" s="6">
        <v>7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40" t="s">
        <v>301</v>
      </c>
      <c r="E24" s="36" t="s">
        <v>341</v>
      </c>
      <c r="F24" s="17" t="s">
        <v>342</v>
      </c>
    </row>
    <row r="25" spans="1:6">
      <c r="A25" s="52"/>
      <c r="B25" s="62"/>
      <c r="C25" s="44" t="s">
        <v>33</v>
      </c>
      <c r="D25" s="12" t="s">
        <v>304</v>
      </c>
      <c r="E25" s="12" t="s">
        <v>345</v>
      </c>
      <c r="F25" s="12" t="s">
        <v>346</v>
      </c>
    </row>
    <row r="26" spans="1:6">
      <c r="A26" s="52"/>
      <c r="B26" s="14" t="s">
        <v>34</v>
      </c>
      <c r="C26" s="44" t="s">
        <v>35</v>
      </c>
      <c r="D26" s="12" t="s">
        <v>305</v>
      </c>
      <c r="E26" s="12" t="s">
        <v>349</v>
      </c>
      <c r="F26" s="12" t="s">
        <v>350</v>
      </c>
    </row>
    <row r="27" spans="1:6">
      <c r="A27" s="52"/>
      <c r="B27" s="53" t="s">
        <v>37</v>
      </c>
      <c r="C27" s="53"/>
      <c r="D27" s="12" t="s">
        <v>306</v>
      </c>
      <c r="E27" s="12" t="s">
        <v>351</v>
      </c>
      <c r="F27" s="12" t="s">
        <v>351</v>
      </c>
    </row>
    <row r="28" spans="1:6" ht="20">
      <c r="A28" s="52"/>
      <c r="B28" s="41" t="s">
        <v>39</v>
      </c>
      <c r="C28" s="44" t="s">
        <v>40</v>
      </c>
      <c r="D28" s="12" t="s">
        <v>307</v>
      </c>
      <c r="E28" s="12" t="s">
        <v>352</v>
      </c>
      <c r="F28" s="12" t="s">
        <v>353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6</v>
      </c>
      <c r="E32" s="6">
        <v>6</v>
      </c>
      <c r="F32" s="6">
        <v>7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12" t="s">
        <v>465</v>
      </c>
      <c r="E35" s="12" t="s">
        <v>463</v>
      </c>
      <c r="F35" s="12" t="s">
        <v>461</v>
      </c>
    </row>
    <row r="36" spans="1:6">
      <c r="A36" s="52"/>
      <c r="B36" s="14" t="s">
        <v>51</v>
      </c>
      <c r="C36" s="44" t="s">
        <v>35</v>
      </c>
      <c r="D36" s="12" t="s">
        <v>310</v>
      </c>
      <c r="E36" s="12" t="s">
        <v>354</v>
      </c>
      <c r="F36" s="12" t="s">
        <v>453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6</v>
      </c>
      <c r="E39" s="6">
        <v>6</v>
      </c>
      <c r="F39" s="6">
        <v>7</v>
      </c>
    </row>
    <row r="40" spans="1:6">
      <c r="A40" s="52"/>
      <c r="B40" s="52" t="s">
        <v>57</v>
      </c>
      <c r="C40" s="44" t="s">
        <v>58</v>
      </c>
      <c r="D40" s="64" t="s">
        <v>655</v>
      </c>
      <c r="E40" s="65"/>
      <c r="F40" s="66"/>
    </row>
    <row r="41" spans="1:6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64" t="s">
        <v>65</v>
      </c>
      <c r="E44" s="65"/>
      <c r="F44" s="66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46500</v>
      </c>
      <c r="E47" s="17">
        <v>52600</v>
      </c>
      <c r="F47" s="17">
        <v>55800</v>
      </c>
    </row>
    <row r="48" spans="1:6">
      <c r="A48" s="53"/>
      <c r="B48" s="53"/>
      <c r="C48" s="44" t="s">
        <v>72</v>
      </c>
      <c r="D48" s="17">
        <v>27360</v>
      </c>
      <c r="E48" s="17">
        <v>30960</v>
      </c>
      <c r="F48" s="17">
        <v>32840</v>
      </c>
    </row>
    <row r="49" spans="1:6">
      <c r="A49" s="53" t="s">
        <v>73</v>
      </c>
      <c r="B49" s="53"/>
      <c r="C49" s="44" t="s">
        <v>74</v>
      </c>
      <c r="D49" s="12">
        <v>68</v>
      </c>
      <c r="E49" s="12">
        <v>68</v>
      </c>
      <c r="F49" s="12">
        <v>69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30.5">
      <c r="A52" s="52" t="s">
        <v>80</v>
      </c>
      <c r="B52" s="52" t="s">
        <v>81</v>
      </c>
      <c r="C52" s="44" t="s">
        <v>82</v>
      </c>
      <c r="D52" s="35" t="s">
        <v>312</v>
      </c>
      <c r="E52" s="35" t="s">
        <v>355</v>
      </c>
      <c r="F52" s="46" t="s">
        <v>356</v>
      </c>
    </row>
    <row r="53" spans="1:6" ht="30.5">
      <c r="A53" s="52"/>
      <c r="B53" s="52"/>
      <c r="C53" s="44" t="s">
        <v>83</v>
      </c>
      <c r="D53" s="35" t="s">
        <v>314</v>
      </c>
      <c r="E53" s="35" t="s">
        <v>357</v>
      </c>
      <c r="F53" s="46" t="s">
        <v>358</v>
      </c>
    </row>
    <row r="54" spans="1:6" ht="30">
      <c r="A54" s="52"/>
      <c r="B54" s="52" t="s">
        <v>84</v>
      </c>
      <c r="C54" s="44" t="s">
        <v>82</v>
      </c>
      <c r="D54" s="35" t="s">
        <v>316</v>
      </c>
      <c r="E54" s="35" t="s">
        <v>359</v>
      </c>
      <c r="F54" s="35" t="s">
        <v>360</v>
      </c>
    </row>
    <row r="55" spans="1:6" ht="30.5">
      <c r="A55" s="52"/>
      <c r="B55" s="52"/>
      <c r="C55" s="44" t="s">
        <v>83</v>
      </c>
      <c r="D55" s="35" t="s">
        <v>318</v>
      </c>
      <c r="E55" s="35" t="s">
        <v>361</v>
      </c>
      <c r="F55" s="46" t="s">
        <v>362</v>
      </c>
    </row>
    <row r="56" spans="1:6">
      <c r="A56" s="52"/>
      <c r="B56" s="14" t="s">
        <v>85</v>
      </c>
      <c r="C56" s="44" t="s">
        <v>86</v>
      </c>
      <c r="D56" s="12" t="s">
        <v>321</v>
      </c>
      <c r="E56" s="12" t="s">
        <v>363</v>
      </c>
      <c r="F56" s="12" t="s">
        <v>364</v>
      </c>
    </row>
    <row r="57" spans="1:6">
      <c r="A57" s="52"/>
      <c r="B57" s="14" t="s">
        <v>87</v>
      </c>
      <c r="C57" s="44" t="s">
        <v>86</v>
      </c>
      <c r="D57" s="12" t="s">
        <v>324</v>
      </c>
      <c r="E57" s="12" t="s">
        <v>367</v>
      </c>
      <c r="F57" s="12" t="s">
        <v>368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327</v>
      </c>
      <c r="E59" s="12" t="s">
        <v>371</v>
      </c>
      <c r="F59" s="12" t="s">
        <v>372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328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329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330</v>
      </c>
      <c r="E65" s="12" t="s">
        <v>330</v>
      </c>
      <c r="F65" s="12" t="s">
        <v>330</v>
      </c>
    </row>
    <row r="66" spans="1:6">
      <c r="A66" s="58" t="s">
        <v>103</v>
      </c>
      <c r="B66" s="43" t="s">
        <v>104</v>
      </c>
      <c r="C66" s="23" t="s">
        <v>105</v>
      </c>
      <c r="D66" s="64" t="s">
        <v>106</v>
      </c>
      <c r="E66" s="65"/>
      <c r="F66" s="66"/>
    </row>
    <row r="67" spans="1:6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E70" s="47"/>
      <c r="F70" s="47"/>
    </row>
    <row r="71" spans="1:6" ht="10.5" customHeight="1">
      <c r="A71" s="24"/>
      <c r="B71" s="24"/>
      <c r="C71" s="24"/>
      <c r="D71" s="47"/>
      <c r="E71" s="47"/>
      <c r="F71" s="47"/>
    </row>
    <row r="72" spans="1:6" ht="10.5" customHeight="1">
      <c r="A72" s="24"/>
      <c r="B72" s="24"/>
      <c r="C72" s="24"/>
      <c r="D72" s="47"/>
      <c r="E72" s="47"/>
      <c r="F72" s="47"/>
    </row>
    <row r="73" spans="1:6" ht="10.5" customHeight="1">
      <c r="A73" s="24"/>
      <c r="B73" s="24"/>
      <c r="C73" s="24"/>
      <c r="D73" s="47"/>
      <c r="E73" s="47"/>
      <c r="F73" s="47"/>
    </row>
    <row r="74" spans="1:6" ht="10.5" customHeight="1">
      <c r="A74" s="24"/>
      <c r="B74" s="24"/>
      <c r="C74" s="24"/>
      <c r="D74" s="47"/>
      <c r="E74" s="47"/>
      <c r="F74" s="47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A58:A59"/>
    <mergeCell ref="B58:C58"/>
    <mergeCell ref="A42:A46"/>
    <mergeCell ref="B44:C44"/>
    <mergeCell ref="B46:C46"/>
    <mergeCell ref="A47:B48"/>
    <mergeCell ref="A49:B49"/>
    <mergeCell ref="A50:A51"/>
    <mergeCell ref="B51:C51"/>
    <mergeCell ref="A52:A57"/>
    <mergeCell ref="B52:B53"/>
    <mergeCell ref="B54:B55"/>
    <mergeCell ref="A60:C60"/>
    <mergeCell ref="A61:B62"/>
    <mergeCell ref="A63:A65"/>
    <mergeCell ref="A66:A67"/>
    <mergeCell ref="D67:F67"/>
    <mergeCell ref="D66:F66"/>
    <mergeCell ref="D44:F44"/>
    <mergeCell ref="D41:F41"/>
    <mergeCell ref="D40:F40"/>
    <mergeCell ref="D7:F7"/>
    <mergeCell ref="B24:B2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手册祥参8～22HP</vt:lpstr>
      <vt:lpstr>24～28HP</vt:lpstr>
      <vt:lpstr>30～34HP</vt:lpstr>
      <vt:lpstr>36~40HP</vt:lpstr>
      <vt:lpstr>42~46HP</vt:lpstr>
      <vt:lpstr>48~52HP</vt:lpstr>
      <vt:lpstr>54~58HP</vt:lpstr>
      <vt:lpstr>60~64HP</vt:lpstr>
      <vt:lpstr>66~70HP</vt:lpstr>
      <vt:lpstr>72~76HP</vt:lpstr>
      <vt:lpstr>78~82HP</vt:lpstr>
      <vt:lpstr>84~88HP</vt:lpstr>
      <vt:lpstr>Sheet1</vt:lpstr>
      <vt:lpstr>Sheet2</vt:lpstr>
      <vt:lpstr>Sheet3</vt:lpstr>
    </vt:vector>
  </TitlesOfParts>
  <Company>MideaGroup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欧阳雁素</dc:creator>
  <cp:lastModifiedBy>PT-56</cp:lastModifiedBy>
  <dcterms:created xsi:type="dcterms:W3CDTF">2013-12-09T07:37:19Z</dcterms:created>
  <dcterms:modified xsi:type="dcterms:W3CDTF">2017-06-27T13:47:14Z</dcterms:modified>
</cp:coreProperties>
</file>