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23040" windowHeight="9580" tabRatio="696"/>
  </bookViews>
  <sheets>
    <sheet name="A" sheetId="1" r:id="rId1"/>
    <sheet name="AF" sheetId="12" r:id="rId2"/>
    <sheet name="D" sheetId="3" r:id="rId3"/>
    <sheet name="C" sheetId="2" r:id="rId4"/>
    <sheet name="T2" sheetId="4" r:id="rId5"/>
    <sheet name="T3" sheetId="5" r:id="rId6"/>
    <sheet name="T4" sheetId="6" r:id="rId7"/>
    <sheet name="A4" sheetId="7" r:id="rId8"/>
    <sheet name="T3H" sheetId="8" r:id="rId9"/>
    <sheet name="G" sheetId="9" r:id="rId10"/>
    <sheet name="H" sheetId="10" r:id="rId11"/>
    <sheet name="F" sheetId="11" r:id="rId12"/>
    <sheet name="DS" sheetId="13" r:id="rId13"/>
    <sheet name="T3F" sheetId="14" r:id="rId14"/>
    <sheet name="S4" sheetId="15" r:id="rId15"/>
  </sheets>
  <definedNames>
    <definedName name="_Hlk439924534" localSheetId="14">'S4'!$A$22</definedName>
    <definedName name="OLE_LINK1" localSheetId="10">H!$A$11</definedName>
    <definedName name="OLE_LINK35" localSheetId="14">'S4'!$A$18</definedName>
    <definedName name="OLE_LINK37" localSheetId="14">'S4'!$A$1</definedName>
    <definedName name="OLE_LINK51" localSheetId="14">'S4'!$D$11</definedName>
    <definedName name="OLE_LINK57" localSheetId="14">'S4'!$J$17</definedName>
  </definedNames>
  <calcPr calcId="162913"/>
</workbook>
</file>

<file path=xl/calcChain.xml><?xml version="1.0" encoding="utf-8"?>
<calcChain xmlns="http://schemas.openxmlformats.org/spreadsheetml/2006/main">
  <c r="F32" i="10" l="1"/>
  <c r="F33" i="10"/>
</calcChain>
</file>

<file path=xl/sharedStrings.xml><?xml version="1.0" encoding="utf-8"?>
<sst xmlns="http://schemas.openxmlformats.org/spreadsheetml/2006/main" count="3323" uniqueCount="1010">
  <si>
    <t>Model MKA-</t>
  </si>
  <si>
    <t>600R(A)</t>
  </si>
  <si>
    <t>750R(A)</t>
  </si>
  <si>
    <t>850R(A)</t>
  </si>
  <si>
    <t>Air Volume</t>
  </si>
  <si>
    <t>High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</si>
  <si>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</t>
    </r>
  </si>
  <si>
    <t>CFM</t>
  </si>
  <si>
    <t>Med</t>
  </si>
  <si>
    <t>Low</t>
  </si>
  <si>
    <t>Cooling Capacity (Hi/Med/Lo)</t>
  </si>
  <si>
    <t>kW</t>
  </si>
  <si>
    <t>5.7/4.73/3.96</t>
  </si>
  <si>
    <t>7.0/5.62/4.72</t>
  </si>
  <si>
    <t>7.27/6.46/5.71</t>
  </si>
  <si>
    <t>Heating Capacity (Hi/Med/Lo)</t>
  </si>
  <si>
    <t>9.66/7.72/6.27</t>
  </si>
  <si>
    <t>11.55/9.24/7.51</t>
  </si>
  <si>
    <t>12.42/9.93/8.07</t>
  </si>
  <si>
    <t>Electrical Auxiliary Heater (EAH)</t>
  </si>
  <si>
    <t>W</t>
  </si>
  <si>
    <t>Power Input</t>
  </si>
  <si>
    <t>Noise (Hi/Med/Lo)</t>
  </si>
  <si>
    <t>dB(A)</t>
  </si>
  <si>
    <t>45/41/36</t>
  </si>
  <si>
    <t>46/42/37</t>
  </si>
  <si>
    <t>47/43/38</t>
  </si>
  <si>
    <t>Water Flow</t>
  </si>
  <si>
    <t>L/min</t>
  </si>
  <si>
    <t>Water Pressure Drop</t>
  </si>
  <si>
    <t>kPa</t>
  </si>
  <si>
    <t>Fan Motor</t>
  </si>
  <si>
    <t>Type</t>
  </si>
  <si>
    <t>\</t>
  </si>
  <si>
    <t>Low noise 4-speed fan motor</t>
  </si>
  <si>
    <t>Model</t>
  </si>
  <si>
    <t>YDK80-6E</t>
  </si>
  <si>
    <t>YDK90-6E</t>
  </si>
  <si>
    <t>Brand</t>
  </si>
  <si>
    <t>Welling</t>
  </si>
  <si>
    <t>Welling/Dayang</t>
  </si>
  <si>
    <t>Capacitor</t>
  </si>
  <si>
    <t>μF</t>
  </si>
  <si>
    <t>Quantity</t>
  </si>
  <si>
    <t>Fan</t>
  </si>
  <si>
    <t>Centrifugal, forward-curved Blades</t>
  </si>
  <si>
    <t>Coil</t>
  </si>
  <si>
    <t>Diameter</t>
  </si>
  <si>
    <t>mm</t>
  </si>
  <si>
    <t>Φ7</t>
  </si>
  <si>
    <t>Row</t>
  </si>
  <si>
    <t>Tube pitch(a) x row pitch(b)</t>
  </si>
  <si>
    <t>21×13.37</t>
  </si>
  <si>
    <t>Fin spacing</t>
  </si>
  <si>
    <t>Fin type</t>
  </si>
  <si>
    <t>Hydrophilic aluminum</t>
  </si>
  <si>
    <t>Coil length x height x width</t>
  </si>
  <si>
    <t>1960×168×26.74</t>
  </si>
  <si>
    <t>1960×252×26.74</t>
  </si>
  <si>
    <t>Max. Working Pressure</t>
  </si>
  <si>
    <t>MPa</t>
  </si>
  <si>
    <t>Circuit</t>
  </si>
  <si>
    <t>Panel</t>
  </si>
  <si>
    <t>Net Dimension (W×H×D)</t>
  </si>
  <si>
    <t>950×45×950</t>
  </si>
  <si>
    <t>Net Weight</t>
  </si>
  <si>
    <t>kg</t>
  </si>
  <si>
    <t>Packing Size (W×H×D)</t>
  </si>
  <si>
    <t>1035×90×1035</t>
  </si>
  <si>
    <t>Gross Weight</t>
  </si>
  <si>
    <t>Indoor Unit</t>
  </si>
  <si>
    <t>840×230×840</t>
  </si>
  <si>
    <t>840×300×840</t>
  </si>
  <si>
    <t>Net Weight (without/with EAH)</t>
  </si>
  <si>
    <t>25/27</t>
  </si>
  <si>
    <t>30.5/33</t>
  </si>
  <si>
    <t>900×237×900</t>
  </si>
  <si>
    <t>900×307×900</t>
  </si>
  <si>
    <t>Gross Weight (without/with EAH)</t>
  </si>
  <si>
    <t>30/32</t>
  </si>
  <si>
    <t>36.2/39</t>
  </si>
  <si>
    <t>Pipe Connection</t>
  </si>
  <si>
    <t>Water-inlet/outlet pipe</t>
  </si>
  <si>
    <t>inch</t>
  </si>
  <si>
    <t>RC3/4"</t>
  </si>
  <si>
    <t>Drain pipe</t>
  </si>
  <si>
    <t>ODΦ32</t>
  </si>
  <si>
    <t>950R(A)</t>
  </si>
  <si>
    <t>1200R(A)</t>
  </si>
  <si>
    <t>1500R</t>
  </si>
  <si>
    <t>8.22/7.39/6.54</t>
  </si>
  <si>
    <t>10.39/9.25/8.2</t>
  </si>
  <si>
    <t>12.9/11.51/10.21</t>
  </si>
  <si>
    <t>13.85/11.08/9</t>
  </si>
  <si>
    <t>17.58/14.06/11.42</t>
  </si>
  <si>
    <t>17.6/14.08/11.44</t>
  </si>
  <si>
    <t>/</t>
  </si>
  <si>
    <t>48/44/39</t>
  </si>
  <si>
    <t>49/45/40</t>
  </si>
  <si>
    <t>50/46/41</t>
  </si>
  <si>
    <t>YDK90-6E-1</t>
  </si>
  <si>
    <t>2080x252x40.11</t>
  </si>
  <si>
    <t>Note:</t>
    <phoneticPr fontId="5" type="noConversion"/>
  </si>
  <si>
    <t>1.The data is the performance in high speed with relevant static pressure.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</si>
  <si>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</si>
  <si>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</si>
  <si>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and water flow is same to the cooling conditions.</t>
    <phoneticPr fontId="5" type="noConversion"/>
  </si>
  <si>
    <t>Model MKC-</t>
  </si>
  <si>
    <t>300R-B</t>
  </si>
  <si>
    <t>300RA-B</t>
  </si>
  <si>
    <t>400R-B</t>
  </si>
  <si>
    <t>400RA-B</t>
  </si>
  <si>
    <t>600HRN4</t>
  </si>
  <si>
    <t>Air flow</t>
  </si>
  <si>
    <t>H/M/L</t>
  </si>
  <si>
    <r>
      <t>m</t>
    </r>
    <r>
      <rPr>
        <vertAlign val="superscript"/>
        <sz val="10.5"/>
        <color theme="1"/>
        <rFont val="Arial"/>
        <family val="2"/>
      </rPr>
      <t>3</t>
    </r>
    <r>
      <rPr>
        <sz val="10.5"/>
        <color theme="1"/>
        <rFont val="Arial"/>
        <family val="2"/>
      </rPr>
      <t>/h</t>
    </r>
  </si>
  <si>
    <t>510/450/400</t>
  </si>
  <si>
    <t>630/560/500</t>
  </si>
  <si>
    <t>1000/880/800</t>
  </si>
  <si>
    <t>300/270/240</t>
  </si>
  <si>
    <t>370/330/300</t>
  </si>
  <si>
    <t>590/520/470</t>
  </si>
  <si>
    <t>Cooling</t>
  </si>
  <si>
    <t>Capacity</t>
  </si>
  <si>
    <t>3.04/2.79/2.56</t>
  </si>
  <si>
    <t>3.79/3.58/3.38</t>
  </si>
  <si>
    <t>5.709/4.85/4.36</t>
  </si>
  <si>
    <t>Water flow rate</t>
  </si>
  <si>
    <t>H</t>
  </si>
  <si>
    <t>L/h</t>
  </si>
  <si>
    <t>Water pressure drop</t>
  </si>
  <si>
    <t>Heating</t>
  </si>
  <si>
    <t>5.13/4.69/4.04</t>
  </si>
  <si>
    <t>6.41/5.86/5.11</t>
  </si>
  <si>
    <t>9.6/8.36/7.48</t>
  </si>
  <si>
    <t>Power supply</t>
  </si>
  <si>
    <t>V/Ph/Hz</t>
  </si>
  <si>
    <t>220-240/1/50</t>
  </si>
  <si>
    <t>Power input</t>
  </si>
  <si>
    <t>Electric heater capacity</t>
  </si>
  <si>
    <t>Sound pressure level</t>
  </si>
  <si>
    <t>36/34//32</t>
  </si>
  <si>
    <t>37/35/34</t>
  </si>
  <si>
    <t>42/39/37</t>
  </si>
  <si>
    <t>Fan motor</t>
  </si>
  <si>
    <t>Cross fan</t>
  </si>
  <si>
    <t>Centrifugal fan</t>
  </si>
  <si>
    <t>Max. Working pressure</t>
  </si>
  <si>
    <t>Φ8</t>
  </si>
  <si>
    <t>Dimensions</t>
  </si>
  <si>
    <t>W×H×D</t>
  </si>
  <si>
    <t>1180x25x465</t>
  </si>
  <si>
    <t>1420×10×755</t>
  </si>
  <si>
    <t>Packing</t>
  </si>
  <si>
    <t>1232x107x517</t>
  </si>
  <si>
    <t>1500×110×870</t>
  </si>
  <si>
    <t>Net weight</t>
  </si>
  <si>
    <t>Gross weight</t>
  </si>
  <si>
    <t>Body</t>
  </si>
  <si>
    <t>1054x169x425</t>
  </si>
  <si>
    <t>1200×198×655</t>
  </si>
  <si>
    <t>*/A</t>
  </si>
  <si>
    <t>12.8/13.1</t>
  </si>
  <si>
    <t>1155x245x490</t>
  </si>
  <si>
    <t>1380×265×720</t>
  </si>
  <si>
    <t>16.6/17.1</t>
  </si>
  <si>
    <t>Pipe connection</t>
  </si>
  <si>
    <t>Water inlet/outlet pipe</t>
  </si>
  <si>
    <t>G1/2</t>
  </si>
  <si>
    <t>RC3/4</t>
  </si>
  <si>
    <t>ODΦ25</t>
  </si>
  <si>
    <t xml:space="preserve">ODΦ20   </t>
  </si>
  <si>
    <t>1.H: High fan speed; M: Medium fan speed; L: Low fan speed.</t>
    <phoneticPr fontId="5" type="noConversion"/>
  </si>
  <si>
    <t>2.Cooling conditions: entering water 7°C, temperature rise 5°C, entering air temperature 27°C DB/19°C WB.</t>
    <phoneticPr fontId="5" type="noConversion"/>
  </si>
  <si>
    <t>3.Noise is tested in a semi-anechoic test room.</t>
    <phoneticPr fontId="5" type="noConversion"/>
  </si>
  <si>
    <t>4.* for models without electric heater, A for models with electric heater.</t>
    <phoneticPr fontId="5" type="noConversion"/>
  </si>
  <si>
    <t xml:space="preserve">   Heating conditions: entering water 50°C, entering air temperature 20°C DB, the same water flow as the cooling conditions.</t>
    <phoneticPr fontId="5" type="noConversion"/>
  </si>
  <si>
    <t>Model MKD-</t>
  </si>
  <si>
    <t>3/2.58/2.16</t>
  </si>
  <si>
    <t>3.7/3.18/2.66</t>
  </si>
  <si>
    <t>4.5/3.6/3.06</t>
  </si>
  <si>
    <t>4/3.5/3.08</t>
  </si>
  <si>
    <t>5.1/4.3/3.83</t>
  </si>
  <si>
    <t>6/4.76/4.07</t>
  </si>
  <si>
    <t>36/33/28</t>
  </si>
  <si>
    <t>42/39/32</t>
  </si>
  <si>
    <t>45/42/34</t>
  </si>
  <si>
    <t>YDK15-6P</t>
  </si>
  <si>
    <t>YDK37-4P</t>
  </si>
  <si>
    <t>Length x Height x Width</t>
  </si>
  <si>
    <t>1315×210×26.74</t>
  </si>
  <si>
    <t>647×50×647</t>
  </si>
  <si>
    <t>715×123×715</t>
  </si>
  <si>
    <t>575×261×575</t>
  </si>
  <si>
    <t>655×290×655</t>
  </si>
  <si>
    <t>Water-inlet pipe</t>
  </si>
  <si>
    <t>Water-outlet pipe</t>
  </si>
  <si>
    <t>1.The data is the performance in high speed with relevant static pressure.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</si>
  <si>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</si>
  <si>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water flow is same to the cooling conditions.</t>
    <phoneticPr fontId="5" type="noConversion"/>
  </si>
  <si>
    <t>2.Cooling Conditions: Entering Water 7°C, Temperature Rise 5°C, Entering Air Temperature 27°C DB,19°C WB.</t>
    <phoneticPr fontId="5" type="noConversion"/>
  </si>
  <si>
    <t>Model MKT2-</t>
  </si>
  <si>
    <t>200G12</t>
  </si>
  <si>
    <t>200G30</t>
  </si>
  <si>
    <t>200EG30</t>
  </si>
  <si>
    <t>300G12</t>
  </si>
  <si>
    <t>300G30</t>
  </si>
  <si>
    <t>300EG30</t>
  </si>
  <si>
    <t>400G12</t>
  </si>
  <si>
    <t>400G30</t>
  </si>
  <si>
    <t>400EG30</t>
  </si>
  <si>
    <r>
      <t>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/h</t>
    </r>
  </si>
  <si>
    <t>340/255/170</t>
  </si>
  <si>
    <t>510/385/255</t>
  </si>
  <si>
    <t>680/510/340</t>
  </si>
  <si>
    <t>200/150/100</t>
  </si>
  <si>
    <t>300/225/150</t>
  </si>
  <si>
    <t>400/300/200</t>
  </si>
  <si>
    <t>External Static pressure</t>
  </si>
  <si>
    <t>Pa</t>
  </si>
  <si>
    <t>G12 models: 12;  G30 models: 30</t>
  </si>
  <si>
    <t>2/1.74/1.52</t>
  </si>
  <si>
    <t>2.7/2.31/2.03</t>
  </si>
  <si>
    <t>3.6/3.11/2.66</t>
  </si>
  <si>
    <t>3.2/2.75/2.37</t>
  </si>
  <si>
    <t>4.3/3.74/3.23</t>
  </si>
  <si>
    <t>5.4/4.64/4.05</t>
  </si>
  <si>
    <t>12Pa</t>
  </si>
  <si>
    <t>30Pa</t>
  </si>
  <si>
    <t>E</t>
  </si>
  <si>
    <t xml:space="preserve">Sound </t>
  </si>
  <si>
    <t>pressure level</t>
  </si>
  <si>
    <t>36/34/29</t>
  </si>
  <si>
    <t>38/33/29</t>
  </si>
  <si>
    <t>38/35/31</t>
  </si>
  <si>
    <t>41/37/31</t>
  </si>
  <si>
    <t>41/37/32</t>
  </si>
  <si>
    <t>42/39/33</t>
  </si>
  <si>
    <t>Max. working pressure</t>
  </si>
  <si>
    <t>Φ9.52</t>
  </si>
  <si>
    <t>741×241×522</t>
  </si>
  <si>
    <t>841×241×522</t>
  </si>
  <si>
    <t>941×241×522</t>
  </si>
  <si>
    <t>790×260×550</t>
  </si>
  <si>
    <t>890×260×550</t>
  </si>
  <si>
    <t>990×260×550</t>
  </si>
  <si>
    <t>*/E</t>
  </si>
  <si>
    <t>13.9/14.5</t>
  </si>
  <si>
    <t>16.5/18</t>
  </si>
  <si>
    <t>19.2/20.7</t>
  </si>
  <si>
    <t>16.2/17.7</t>
  </si>
  <si>
    <t>19/20.5</t>
  </si>
  <si>
    <t>21.6/23.1</t>
  </si>
  <si>
    <t>ODΦ24</t>
  </si>
  <si>
    <t>1.H: high fan speed; M: medium fan speed; L: low fan speed.</t>
    <phoneticPr fontId="5" type="noConversion"/>
  </si>
  <si>
    <t>2.* for units without electric heater, E for units with electric heater.</t>
    <phoneticPr fontId="5" type="noConversion"/>
  </si>
  <si>
    <t>3.The data is based on 12Pa external static pressure for G12 models, 30Pa for G30 models.</t>
    <phoneticPr fontId="5" type="noConversion"/>
  </si>
  <si>
    <t>4.Cooling conditions: entering water 7°C, temperature rise 5°C, entering air temperature 27°C DB,19°C WB.</t>
    <phoneticPr fontId="5" type="noConversion"/>
  </si>
  <si>
    <t>5.Noise is tested in semi-anechoic test room.</t>
    <phoneticPr fontId="5" type="noConversion"/>
  </si>
  <si>
    <r>
      <t>Note</t>
    </r>
    <r>
      <rPr>
        <sz val="10"/>
        <color theme="1"/>
        <rFont val="宋体"/>
        <family val="2"/>
      </rPr>
      <t>：</t>
    </r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</si>
  <si>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</si>
  <si>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500G12</t>
  </si>
  <si>
    <t>500G30</t>
  </si>
  <si>
    <t>500EG30</t>
  </si>
  <si>
    <t>600G12</t>
  </si>
  <si>
    <t>600G30</t>
  </si>
  <si>
    <t>600EG30</t>
  </si>
  <si>
    <t>800G12</t>
  </si>
  <si>
    <t>800G30</t>
  </si>
  <si>
    <t>800EG30</t>
  </si>
  <si>
    <t>850/640/425</t>
  </si>
  <si>
    <t>1020/765/510</t>
  </si>
  <si>
    <t>1360/1020/680</t>
  </si>
  <si>
    <t>500/375/250</t>
  </si>
  <si>
    <t>600/450/300</t>
  </si>
  <si>
    <t>800/600/400</t>
  </si>
  <si>
    <t>4.4/3.74/3.25</t>
  </si>
  <si>
    <t>5.5/4.58/4.09</t>
  </si>
  <si>
    <t>7.5/6.33/5.68</t>
  </si>
  <si>
    <t>6.8/5.78/5.07</t>
  </si>
  <si>
    <t>8.1/6.77/5.92</t>
  </si>
  <si>
    <t>11/9.48/8.25</t>
  </si>
  <si>
    <t>39/36/32</t>
  </si>
  <si>
    <t>40/36/33</t>
  </si>
  <si>
    <t>42/37/33</t>
  </si>
  <si>
    <t>45/41/34</t>
  </si>
  <si>
    <t>46/41/35</t>
  </si>
  <si>
    <t>46/41/36</t>
  </si>
  <si>
    <t>1161×241×522</t>
  </si>
  <si>
    <t>1461×241×522</t>
  </si>
  <si>
    <t>1210×260×550</t>
  </si>
  <si>
    <t>1510×260×550</t>
  </si>
  <si>
    <t>22/24</t>
  </si>
  <si>
    <t>30.9/33.4</t>
  </si>
  <si>
    <t>34.5/37</t>
  </si>
  <si>
    <t>1000G12</t>
  </si>
  <si>
    <t>1000G30</t>
  </si>
  <si>
    <t>1000EG30</t>
  </si>
  <si>
    <t>1200G12</t>
  </si>
  <si>
    <t>1200G30</t>
  </si>
  <si>
    <t>1200EG30</t>
  </si>
  <si>
    <t>1400G12</t>
  </si>
  <si>
    <t>1400G30</t>
  </si>
  <si>
    <t>1400EG30</t>
  </si>
  <si>
    <t>1700/1275/850</t>
  </si>
  <si>
    <t>2040/1530/1020</t>
  </si>
  <si>
    <t>2380/1785/1190</t>
  </si>
  <si>
    <t>1000/750/500</t>
  </si>
  <si>
    <t>1200/900/600</t>
  </si>
  <si>
    <t>1400/1050/700</t>
  </si>
  <si>
    <t>8.9/7.61/6.41</t>
  </si>
  <si>
    <t>10.8/9.13/7.93</t>
  </si>
  <si>
    <t>12.3/10.46/9.27</t>
  </si>
  <si>
    <t>13.5/11.72/10.03</t>
  </si>
  <si>
    <t>16.5/14.05/12.24</t>
  </si>
  <si>
    <t>19.5/16.85/14.63</t>
  </si>
  <si>
    <t>44/39/34</t>
  </si>
  <si>
    <t>46/40/35</t>
  </si>
  <si>
    <t>48/42/37</t>
  </si>
  <si>
    <t>47/43/37</t>
  </si>
  <si>
    <t>48/44/38</t>
  </si>
  <si>
    <t>49/44/39</t>
  </si>
  <si>
    <t>1566×241×522</t>
  </si>
  <si>
    <t>1856×241×522</t>
  </si>
  <si>
    <t>2022×241×522</t>
  </si>
  <si>
    <t>1615×260×550</t>
  </si>
  <si>
    <t>1905×260×550</t>
  </si>
  <si>
    <t>2070×260×550</t>
  </si>
  <si>
    <t>33.4/36.4</t>
  </si>
  <si>
    <t>38.5/42</t>
  </si>
  <si>
    <t>42.1/46.1</t>
  </si>
  <si>
    <t>37/40</t>
  </si>
  <si>
    <t>42/45.5</t>
  </si>
  <si>
    <t>47.5/51.5</t>
  </si>
  <si>
    <t>Note:</t>
    <phoneticPr fontId="5" type="noConversion"/>
  </si>
  <si>
    <t>Model MKT3-</t>
  </si>
  <si>
    <t>2.2/1.9/1.68</t>
  </si>
  <si>
    <t>3.1/2.7/2.3</t>
  </si>
  <si>
    <t>4/3.4/2.95</t>
  </si>
  <si>
    <t>3.5/3.08/2.59</t>
  </si>
  <si>
    <t>5.3/4.61/3.98</t>
  </si>
  <si>
    <t>6.8/5.85/5.1</t>
  </si>
  <si>
    <t>35/32/26</t>
  </si>
  <si>
    <t>36/33/27</t>
  </si>
  <si>
    <t>37/34/28</t>
  </si>
  <si>
    <t>42/38/32</t>
  </si>
  <si>
    <t>43/39/33</t>
  </si>
  <si>
    <t>14.6/16.1</t>
  </si>
  <si>
    <t>17/18.5</t>
  </si>
  <si>
    <t>20.2/21.7</t>
  </si>
  <si>
    <t>16.9/18.4</t>
  </si>
  <si>
    <t>19.5/21</t>
  </si>
  <si>
    <t>22.6/24.1</t>
  </si>
  <si>
    <t>V/Ph/Hz</t>
    <phoneticPr fontId="5" type="noConversion"/>
  </si>
  <si>
    <t>L/h</t>
    <phoneticPr fontId="5" type="noConversion"/>
  </si>
  <si>
    <t>inch</t>
    <phoneticPr fontId="5" type="noConversion"/>
  </si>
  <si>
    <t>Pipe connection</t>
    <phoneticPr fontId="5" type="noConversion"/>
  </si>
  <si>
    <t>Tube pitch(a) x row pitch(b)</t>
    <phoneticPr fontId="5" type="noConversion"/>
  </si>
  <si>
    <t>4.6/3.96/3.45</t>
  </si>
  <si>
    <t>5.8/4.88/4.45</t>
  </si>
  <si>
    <t>8.2/6.88/6.25</t>
  </si>
  <si>
    <t>7.9/6.95/6</t>
  </si>
  <si>
    <t>9.8/8.6/7.4</t>
  </si>
  <si>
    <t>13.6/11.97/10.2</t>
  </si>
  <si>
    <t>40/36/30</t>
  </si>
  <si>
    <t>44/40/34</t>
  </si>
  <si>
    <t>45/41/35</t>
  </si>
  <si>
    <t>46/42/36</t>
  </si>
  <si>
    <t>23/25</t>
  </si>
  <si>
    <t>31.9/34.4</t>
  </si>
  <si>
    <t>26/28</t>
  </si>
  <si>
    <t>35.5/38</t>
  </si>
  <si>
    <t>300G12</t>
    <phoneticPr fontId="5" type="noConversion"/>
  </si>
  <si>
    <t>9/7.8/6.57</t>
  </si>
  <si>
    <t>11/9.8/8.35</t>
  </si>
  <si>
    <t>12.5/10.8/9.44</t>
  </si>
  <si>
    <t>16/14.24/12</t>
  </si>
  <si>
    <t>20.1/18.27/15.43</t>
  </si>
  <si>
    <t>21/18.7/15.75</t>
  </si>
  <si>
    <t>49/45/39</t>
  </si>
  <si>
    <t>34.4/37.4</t>
  </si>
  <si>
    <t>39.5/43</t>
  </si>
  <si>
    <t>43.1/47.1</t>
  </si>
  <si>
    <t>38.1/41.1</t>
  </si>
  <si>
    <t>43/46.5</t>
  </si>
  <si>
    <t>48.4/52.4</t>
  </si>
  <si>
    <t>Model MKT4-</t>
  </si>
  <si>
    <t>2.5/2.16/1.87</t>
  </si>
  <si>
    <t>3.3/2.85/2.47</t>
  </si>
  <si>
    <t>4.4/3.72/3.22</t>
  </si>
  <si>
    <t>4.1/3.51/3.03</t>
  </si>
  <si>
    <t>5.8/5.05/4.35</t>
  </si>
  <si>
    <t>7.1/6.11/5.33</t>
  </si>
  <si>
    <t>37/33/27</t>
  </si>
  <si>
    <t>38/34/28</t>
  </si>
  <si>
    <t>38/35/29</t>
  </si>
  <si>
    <t>4.8/4.18/3.64</t>
  </si>
  <si>
    <t>6.2/5.38/4.65</t>
  </si>
  <si>
    <t>8.8/7.43/6.57</t>
  </si>
  <si>
    <t>8.5/7.04/6.28</t>
  </si>
  <si>
    <t>10.5/9.03/7.77</t>
  </si>
  <si>
    <t>14.5/12.38/10.88</t>
  </si>
  <si>
    <t>40/35/30</t>
  </si>
  <si>
    <t>41/36/31</t>
  </si>
  <si>
    <t>42/37/32</t>
  </si>
  <si>
    <t>9.5/8.18/7.06</t>
  </si>
  <si>
    <t>11.8/9.82/8.74</t>
  </si>
  <si>
    <t>13/11.23/9.83</t>
  </si>
  <si>
    <t>16.3/13.45/12.05</t>
  </si>
  <si>
    <t>16.5/14.05/12.23</t>
  </si>
  <si>
    <t>17/14.31/12.69</t>
  </si>
  <si>
    <t>44/39/33</t>
  </si>
  <si>
    <t>45/40/34</t>
  </si>
  <si>
    <t>47/42/36</t>
  </si>
  <si>
    <t>H-1500G50</t>
  </si>
  <si>
    <t>H-2000G50</t>
  </si>
  <si>
    <t>2550/2100/1300</t>
  </si>
  <si>
    <t>3400/2550/1700</t>
  </si>
  <si>
    <t>1500/1240/760</t>
  </si>
  <si>
    <t>2000/1500/1000</t>
  </si>
  <si>
    <t>13.5/11.5/10.1</t>
  </si>
  <si>
    <t>18/15.3/13.5</t>
  </si>
  <si>
    <t>17.5/14.9/13.2</t>
  </si>
  <si>
    <t>23.4/19.8/17.5</t>
  </si>
  <si>
    <t>51/47/42</t>
  </si>
  <si>
    <t>53/49/44</t>
  </si>
  <si>
    <t>1369×342×612</t>
  </si>
  <si>
    <t>1500×342×612</t>
  </si>
  <si>
    <t>1421×381×619</t>
  </si>
  <si>
    <t>1552×381×619</t>
  </si>
  <si>
    <t>Note:</t>
    <phoneticPr fontId="5" type="noConversion"/>
  </si>
  <si>
    <t>1.H: high speed; M: medium speed; L: low speed.</t>
    <phoneticPr fontId="5" type="noConversion"/>
  </si>
  <si>
    <t>2.The data is based on 30Pa external static pressure.</t>
    <phoneticPr fontId="5" type="noConversion"/>
  </si>
  <si>
    <t>3.Cooling conditions: entering water 7°C, temperature rise 5°C, entering air temperature 27°C DB,19°C WB.</t>
    <phoneticPr fontId="5" type="noConversion"/>
  </si>
  <si>
    <t>4.Noise is tested in semi-anechoic test room.</t>
    <phoneticPr fontId="5" type="noConversion"/>
  </si>
  <si>
    <t>800G50-A4</t>
  </si>
  <si>
    <t>1000G50-A4</t>
  </si>
  <si>
    <t>1500/1412/1265</t>
  </si>
  <si>
    <t>1700/1664/1554</t>
  </si>
  <si>
    <t>890/831/745</t>
  </si>
  <si>
    <t>1000/980/915</t>
  </si>
  <si>
    <t>6.97/6.66/6.28</t>
  </si>
  <si>
    <t>7.77/7.58/7.33</t>
  </si>
  <si>
    <t>9.57/9.09/8.43</t>
  </si>
  <si>
    <t>10.61/10.25/9.82</t>
  </si>
  <si>
    <t>151/130/111</t>
  </si>
  <si>
    <t>174/147/130</t>
  </si>
  <si>
    <t>49.7/47.8/45.6</t>
  </si>
  <si>
    <t>50.1/48/45.8</t>
  </si>
  <si>
    <t>YSK105-6SC</t>
  </si>
  <si>
    <t>YSK150-6SC</t>
  </si>
  <si>
    <t>Coil length x height</t>
  </si>
  <si>
    <t>885x305</t>
  </si>
  <si>
    <t>Number of circuits</t>
  </si>
  <si>
    <t>1180x340x612</t>
  </si>
  <si>
    <t>1310x380x693</t>
  </si>
  <si>
    <t>W×H×D</t>
    <phoneticPr fontId="5" type="noConversion"/>
  </si>
  <si>
    <t>1180×340×612</t>
    <phoneticPr fontId="5" type="noConversion"/>
  </si>
  <si>
    <t>1310×380×693</t>
    <phoneticPr fontId="5" type="noConversion"/>
  </si>
  <si>
    <t>Note: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</si>
  <si>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</si>
  <si>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semi-anechoic test room.</t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</si>
  <si>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</si>
  <si>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1200G50-A4</t>
  </si>
  <si>
    <t>1400G50-A4</t>
  </si>
  <si>
    <t>1400/1342/1200</t>
  </si>
  <si>
    <t>1650/1527/1405</t>
  </si>
  <si>
    <t>2040/1851/1666</t>
  </si>
  <si>
    <t>2420/1851/1666</t>
  </si>
  <si>
    <t>856/790/706</t>
  </si>
  <si>
    <t>970/900/827</t>
  </si>
  <si>
    <t>1206/1090/981</t>
  </si>
  <si>
    <t>1427/1090/981</t>
  </si>
  <si>
    <t>7.92/7.56/7.09</t>
  </si>
  <si>
    <t>8.15/7.93/7.54</t>
  </si>
  <si>
    <t>10.8/10.17/9.55</t>
  </si>
  <si>
    <t>12.14/10.17/9.55</t>
  </si>
  <si>
    <t>10.42/9.89/9.12</t>
  </si>
  <si>
    <t>11.25/10.72/10.06</t>
  </si>
  <si>
    <t>14.3/13.23/12.22</t>
  </si>
  <si>
    <t>16.08/13.23/12.22</t>
  </si>
  <si>
    <t>144/124/105</t>
  </si>
  <si>
    <t>176/146/128</t>
  </si>
  <si>
    <t>320/284/250</t>
  </si>
  <si>
    <t>392/284/250</t>
  </si>
  <si>
    <t>48.4/47.9/46.6</t>
  </si>
  <si>
    <t>49.5/48.1/47.3</t>
  </si>
  <si>
    <t>50.9/50/48.5</t>
  </si>
  <si>
    <t>51.7/50/49.5</t>
  </si>
  <si>
    <t>YSK230-4SC</t>
  </si>
  <si>
    <t>1085x305</t>
  </si>
  <si>
    <t>1369x340x612</t>
  </si>
  <si>
    <t>1490*380*693</t>
  </si>
  <si>
    <t>1600G50-A4</t>
  </si>
  <si>
    <t>1800G50-A4</t>
  </si>
  <si>
    <t>2000G50-A4</t>
  </si>
  <si>
    <t>2430/1917/1742</t>
  </si>
  <si>
    <t>3380/2239/1878</t>
  </si>
  <si>
    <t>3670/2544/2199</t>
  </si>
  <si>
    <t>1431/1128/1025</t>
  </si>
  <si>
    <t>1990/1318/1105</t>
  </si>
  <si>
    <t>2160/1497/1294</t>
  </si>
  <si>
    <t>12.19/10.54/9.87</t>
  </si>
  <si>
    <t>16.16/12.35/11.01</t>
  </si>
  <si>
    <t>17.34/13.75/12.44</t>
  </si>
  <si>
    <t>16.55/13.83/12.9</t>
  </si>
  <si>
    <t>21.7/15.79/13.91</t>
  </si>
  <si>
    <t>23.4/17.92/16.08</t>
  </si>
  <si>
    <t>482/338/296</t>
  </si>
  <si>
    <t>538/358/308</t>
  </si>
  <si>
    <t>583/387/334</t>
  </si>
  <si>
    <t>52.9/50.7/50</t>
  </si>
  <si>
    <t>53.6/51.1/50.2</t>
  </si>
  <si>
    <t>54.4/52.7/51.6</t>
  </si>
  <si>
    <t>YSK360-4SC</t>
  </si>
  <si>
    <t>1277x305</t>
  </si>
  <si>
    <t>1500x340x612</t>
  </si>
  <si>
    <t>1620x380x693</t>
  </si>
  <si>
    <t>800G70</t>
  </si>
  <si>
    <t>800EG70</t>
  </si>
  <si>
    <t>1000G70</t>
  </si>
  <si>
    <t>1000EG70</t>
  </si>
  <si>
    <t>1200G70</t>
  </si>
  <si>
    <t>1200EG70</t>
  </si>
  <si>
    <t>1400G70</t>
  </si>
  <si>
    <t>1400EG70</t>
  </si>
  <si>
    <t>1360/1220/1090</t>
  </si>
  <si>
    <t>1700/1530/1380</t>
  </si>
  <si>
    <t>2040/1880/1610</t>
  </si>
  <si>
    <t>2380/2120/1860</t>
  </si>
  <si>
    <t>800/720/640</t>
  </si>
  <si>
    <t>1000/900/810</t>
  </si>
  <si>
    <t>1200/1105/950</t>
  </si>
  <si>
    <t>1400/1250/1095</t>
  </si>
  <si>
    <t>6.6/6.37/6.12</t>
  </si>
  <si>
    <t>8.8/8.19/7.57</t>
  </si>
  <si>
    <t>10/9.44/8.53</t>
  </si>
  <si>
    <t>12/11.47/10.24</t>
  </si>
  <si>
    <t>9.7/8.54/7.18</t>
  </si>
  <si>
    <t>13.2/11.48/9.9</t>
  </si>
  <si>
    <t>15/12.9/11.25</t>
  </si>
  <si>
    <t>17.9/15.75/13.6</t>
  </si>
  <si>
    <t>49/42/35</t>
  </si>
  <si>
    <t>50/43/36</t>
  </si>
  <si>
    <t>51/44/37</t>
  </si>
  <si>
    <t>52/45/38</t>
  </si>
  <si>
    <t>Dimensions (*/E)</t>
  </si>
  <si>
    <t>946×400×816 / 946×400×876</t>
  </si>
  <si>
    <t>Net weight (*/E)</t>
  </si>
  <si>
    <t>50/53</t>
  </si>
  <si>
    <t>52/55</t>
  </si>
  <si>
    <t>54/57</t>
  </si>
  <si>
    <t>Packing (*/E)</t>
  </si>
  <si>
    <t>1015×480×857 / 1015×480×925</t>
  </si>
  <si>
    <t>Gross weight (*/E)</t>
  </si>
  <si>
    <t>55/58</t>
  </si>
  <si>
    <t>57/60</t>
  </si>
  <si>
    <t>59/62</t>
  </si>
  <si>
    <t>1600G100</t>
  </si>
  <si>
    <t>1600EG100</t>
  </si>
  <si>
    <t>1800G100</t>
  </si>
  <si>
    <t>1800EG100</t>
  </si>
  <si>
    <t>2200G100</t>
  </si>
  <si>
    <t>2200EG100</t>
  </si>
  <si>
    <t>2720/2450/2170</t>
  </si>
  <si>
    <t>3060/2750/2450</t>
  </si>
  <si>
    <t>3740/3360/2990</t>
  </si>
  <si>
    <t>1600/1440/1280</t>
  </si>
  <si>
    <t>1800/1620/1440</t>
  </si>
  <si>
    <t>2200/1980/1760</t>
  </si>
  <si>
    <t>14.1/13.03/11.87</t>
  </si>
  <si>
    <t>15.8/14.6/13.46</t>
  </si>
  <si>
    <t>19.9/18.58/17.24</t>
  </si>
  <si>
    <t>21.2/18.23/15.69</t>
  </si>
  <si>
    <t>23.8/20.94/17.85</t>
  </si>
  <si>
    <t>30/26.7/22.5</t>
  </si>
  <si>
    <t>54/47/40</t>
  </si>
  <si>
    <t>60/53/46</t>
  </si>
  <si>
    <t>61/54/47</t>
  </si>
  <si>
    <t>1290×400×809 / 1290×400×874</t>
  </si>
  <si>
    <t>76/82</t>
  </si>
  <si>
    <t>1368×460×877 / 1368×460×950</t>
  </si>
  <si>
    <t>83/89</t>
  </si>
  <si>
    <t>1.H: high speed; M: medium speed; L: low speed.</t>
    <phoneticPr fontId="5" type="noConversion"/>
  </si>
  <si>
    <t>2.The data is the performance in 70Pa external static pressure.</t>
    <phoneticPr fontId="5" type="noConversion"/>
  </si>
  <si>
    <t>3.Cooling Conditions: Entering Water 7°C, Temperature Rise 5°C, Entering Air Temperature 27°C DB,19°C WB.</t>
    <phoneticPr fontId="5" type="noConversion"/>
  </si>
  <si>
    <t>4.Noise is tested in semi-anechoic test room.</t>
    <phoneticPr fontId="5" type="noConversion"/>
  </si>
  <si>
    <t>5.* for models without EAH; E for models with EAH.</t>
    <phoneticPr fontId="5" type="noConversion"/>
  </si>
  <si>
    <t xml:space="preserve">   Heating Conditions: Entering Water 50°C, Entering air temperature 20°C, the same water flow as the cooling conditions.</t>
    <phoneticPr fontId="5" type="noConversion"/>
  </si>
  <si>
    <t>Electric heater capacity ('E)</t>
    <phoneticPr fontId="5" type="noConversion"/>
  </si>
  <si>
    <t>Air flow (H/M/L)</t>
  </si>
  <si>
    <t>425/390/350</t>
  </si>
  <si>
    <t>510/470/390</t>
  </si>
  <si>
    <t>680/550/460</t>
  </si>
  <si>
    <t>850/745/620</t>
  </si>
  <si>
    <t>1020/915/780</t>
  </si>
  <si>
    <t>250/230/205</t>
  </si>
  <si>
    <t>300/275/230</t>
  </si>
  <si>
    <t>400/325/270</t>
  </si>
  <si>
    <t>500/440/365</t>
  </si>
  <si>
    <t>600/540/460</t>
  </si>
  <si>
    <t>Capacity (H/M/L)</t>
  </si>
  <si>
    <t>2.63/2.41/2.16</t>
  </si>
  <si>
    <t>2.97/2.47/2.12</t>
  </si>
  <si>
    <t>3.28/2.83/2.41</t>
  </si>
  <si>
    <t>4.25/3.85/3.32</t>
  </si>
  <si>
    <t>5/4.47/3.97</t>
  </si>
  <si>
    <t>3.36/3.1/2.79</t>
  </si>
  <si>
    <t>3.91/3.26/2.77</t>
  </si>
  <si>
    <t>4.37/3.73/3.17</t>
  </si>
  <si>
    <t>5.81/5.17/4.43</t>
  </si>
  <si>
    <t>6.7/6/5.28</t>
  </si>
  <si>
    <t>30/24/20</t>
  </si>
  <si>
    <t>35/29/24</t>
  </si>
  <si>
    <t>37/31/26</t>
  </si>
  <si>
    <t>39/33/28</t>
  </si>
  <si>
    <t>40/34/29</t>
  </si>
  <si>
    <t>Tangential fan</t>
  </si>
  <si>
    <t>Tube pitch(a)xrow pitch(b)</t>
  </si>
  <si>
    <t>Dimension (W×H×D)</t>
  </si>
  <si>
    <t>635×315×26.74</t>
  </si>
  <si>
    <t>785×315×26.74</t>
  </si>
  <si>
    <t>Hydrophilic aluminium</t>
  </si>
  <si>
    <t>Net dimensions (W×H×D)</t>
  </si>
  <si>
    <t>915×290×230</t>
  </si>
  <si>
    <t>1072×315×230</t>
  </si>
  <si>
    <t>Packing size (W×H×D)</t>
  </si>
  <si>
    <t>1020×390×315</t>
  </si>
  <si>
    <t>1180×415×315</t>
  </si>
  <si>
    <t>Pipe connections</t>
  </si>
  <si>
    <t>G3/4</t>
  </si>
  <si>
    <t>ODΦ20</t>
  </si>
  <si>
    <t>Model MKT3H-</t>
    <phoneticPr fontId="5" type="noConversion"/>
  </si>
  <si>
    <t>Model MKG-</t>
  </si>
  <si>
    <t>Model MKG-</t>
    <phoneticPr fontId="5" type="noConversion"/>
  </si>
  <si>
    <t>S Panel</t>
    <phoneticPr fontId="5" type="noConversion"/>
  </si>
  <si>
    <t>250-B</t>
    <phoneticPr fontId="5" type="noConversion"/>
  </si>
  <si>
    <t>300-B</t>
    <phoneticPr fontId="5" type="noConversion"/>
  </si>
  <si>
    <t>400-B</t>
    <phoneticPr fontId="5" type="noConversion"/>
  </si>
  <si>
    <t>500-B</t>
    <phoneticPr fontId="5" type="noConversion"/>
  </si>
  <si>
    <t>600-B</t>
    <phoneticPr fontId="5" type="noConversion"/>
  </si>
  <si>
    <t>1.H: high speed; M: medium speed; L: low speed.</t>
    <phoneticPr fontId="5" type="noConversion"/>
  </si>
  <si>
    <t>2.Cooling Conditions: entering water 7°C, temperature rise 5°C, entering air temperature 27°C DB,19°C WB.</t>
    <phoneticPr fontId="5" type="noConversion"/>
  </si>
  <si>
    <t xml:space="preserve">   Heating Conditions: entering water 50°C, Entering air temperature 20°C, the same water flow as the cooling conditions.</t>
    <phoneticPr fontId="5" type="noConversion"/>
  </si>
  <si>
    <t>C Panel</t>
    <phoneticPr fontId="5" type="noConversion"/>
  </si>
  <si>
    <t>425/360/320</t>
  </si>
  <si>
    <t>510/430/380</t>
  </si>
  <si>
    <t>680/580/510</t>
  </si>
  <si>
    <t>850/720/640</t>
  </si>
  <si>
    <t>1020/870/770</t>
  </si>
  <si>
    <t>250/210/190</t>
  </si>
  <si>
    <t>300/250/220</t>
  </si>
  <si>
    <t>400/340/300</t>
  </si>
  <si>
    <t>500/420/380</t>
  </si>
  <si>
    <t>600/510/450</t>
  </si>
  <si>
    <t>2.2/1.84/1.65</t>
  </si>
  <si>
    <t>2.64/2.24/2.05</t>
  </si>
  <si>
    <t>3.08/2.62/2.27</t>
  </si>
  <si>
    <t>4.07/3.73/3.24</t>
  </si>
  <si>
    <t>4.45/4.18/3.74</t>
  </si>
  <si>
    <t>3.02/2.6/2.23</t>
  </si>
  <si>
    <t>3.69/3.25/2.77</t>
  </si>
  <si>
    <t>4.34/3.86/3.25</t>
  </si>
  <si>
    <t>5.69/5.12/4.32</t>
  </si>
  <si>
    <t>6.3/5.67/4.73</t>
  </si>
  <si>
    <t>Cross-flow fan</t>
  </si>
  <si>
    <t>915×210×290</t>
  </si>
  <si>
    <t>1070×210×316</t>
  </si>
  <si>
    <t>1020×300×385</t>
  </si>
  <si>
    <t>1180×300×410</t>
  </si>
  <si>
    <t>G3/4"</t>
  </si>
  <si>
    <t>Controller</t>
  </si>
  <si>
    <t>R51/E (standard)</t>
  </si>
  <si>
    <t>inch</t>
    <phoneticPr fontId="5" type="noConversion"/>
  </si>
  <si>
    <t>MPa</t>
    <phoneticPr fontId="5" type="noConversion"/>
  </si>
  <si>
    <t>MKH3-150</t>
  </si>
  <si>
    <t>MKH4-150</t>
  </si>
  <si>
    <t>MKH5-150</t>
  </si>
  <si>
    <t>MKH3-250</t>
  </si>
  <si>
    <t>MKH4-250</t>
  </si>
  <si>
    <t>MKH5-250</t>
  </si>
  <si>
    <t>MKH3-300</t>
  </si>
  <si>
    <t>MKH4-300</t>
  </si>
  <si>
    <t>MKH5-300</t>
  </si>
  <si>
    <t>MKH3-400</t>
  </si>
  <si>
    <t>MKH4-400</t>
  </si>
  <si>
    <t>MKH5-400</t>
  </si>
  <si>
    <t>255/215/190</t>
  </si>
  <si>
    <t>150/125/110</t>
  </si>
  <si>
    <t>External static pressure</t>
  </si>
  <si>
    <t>H3 models: 12; H4/H5 models: 0.</t>
  </si>
  <si>
    <t>1.15/0.93/0.89</t>
  </si>
  <si>
    <t>1.87/1.74/1.59</t>
  </si>
  <si>
    <t>2.53/2.25/1.88</t>
  </si>
  <si>
    <t>3.27/2.84/2.54</t>
  </si>
  <si>
    <t>1.52/1.29/1.14</t>
  </si>
  <si>
    <t>2.53/2.15/1.90</t>
  </si>
  <si>
    <t>3.49/2.97/2.62</t>
  </si>
  <si>
    <t>4.58/3.89/3.44</t>
  </si>
  <si>
    <t>Power input (H/M/L)</t>
  </si>
  <si>
    <t>27/22/19</t>
  </si>
  <si>
    <t>29/23/20</t>
  </si>
  <si>
    <t>40/32/28</t>
  </si>
  <si>
    <t>46/37/32</t>
  </si>
  <si>
    <t>H3 (H/M/L)</t>
  </si>
  <si>
    <t>30/27/24</t>
  </si>
  <si>
    <t>33/30/28</t>
  </si>
  <si>
    <t>35/32/30</t>
  </si>
  <si>
    <t>37/34/32</t>
  </si>
  <si>
    <t>H4 (H/M/L)</t>
  </si>
  <si>
    <t>32/29/26</t>
  </si>
  <si>
    <t>39/36/34</t>
  </si>
  <si>
    <t>H5 (H/M/L)</t>
  </si>
  <si>
    <t>Low noise 3-speed fan motor</t>
  </si>
  <si>
    <t>550×545×212</t>
  </si>
  <si>
    <t>750×545×212</t>
  </si>
  <si>
    <t>639×639×305</t>
  </si>
  <si>
    <t>839×639×305</t>
  </si>
  <si>
    <t>800×592×225</t>
  </si>
  <si>
    <t>1000×592×225</t>
  </si>
  <si>
    <t>889×683×312</t>
  </si>
  <si>
    <t>1089×683×312</t>
  </si>
  <si>
    <t>22.5/22.5</t>
  </si>
  <si>
    <t>26/26</t>
  </si>
  <si>
    <t>26.5/26.5</t>
  </si>
  <si>
    <t>27/26.5</t>
  </si>
  <si>
    <t>31/31</t>
  </si>
  <si>
    <t>ODΦ16</t>
  </si>
  <si>
    <t>Body
(H4/H5 series)</t>
    <phoneticPr fontId="5" type="noConversion"/>
  </si>
  <si>
    <t>Body
(H3 series)</t>
    <phoneticPr fontId="5" type="noConversion"/>
  </si>
  <si>
    <t>Sound pressure level</t>
    <phoneticPr fontId="5" type="noConversion"/>
  </si>
  <si>
    <t>MKH3-450</t>
  </si>
  <si>
    <t>MKH4-450</t>
  </si>
  <si>
    <t>MKH5-450</t>
  </si>
  <si>
    <t>MKH3-500</t>
  </si>
  <si>
    <t>MKH4-500</t>
  </si>
  <si>
    <t>MKH5-500</t>
  </si>
  <si>
    <t>MKH3-600</t>
  </si>
  <si>
    <t>MKH4-600</t>
  </si>
  <si>
    <t>MKH5-600</t>
  </si>
  <si>
    <t>MKH3-800</t>
  </si>
  <si>
    <t>MKH4-800</t>
  </si>
  <si>
    <t>MKH5-800</t>
  </si>
  <si>
    <t>MKH3-900</t>
  </si>
  <si>
    <t>MKH4-900</t>
  </si>
  <si>
    <t>MKH5-900</t>
  </si>
  <si>
    <t>765/650/570</t>
  </si>
  <si>
    <t>1020/870/765</t>
  </si>
  <si>
    <t>1360/1160/1020</t>
  </si>
  <si>
    <t>1530/1300/1150</t>
  </si>
  <si>
    <t>450/380/335</t>
  </si>
  <si>
    <t>500/420/375</t>
  </si>
  <si>
    <t>800/680/600</t>
  </si>
  <si>
    <t>900/760/675</t>
  </si>
  <si>
    <t>3.97/3.58/3.15</t>
  </si>
  <si>
    <t>4.85/4.41/3.72</t>
  </si>
  <si>
    <t>5.64/5.02/4.46</t>
  </si>
  <si>
    <t>6.52/5.75/4.36</t>
  </si>
  <si>
    <t>7.85/7.19/6.55</t>
  </si>
  <si>
    <t>5.64/4.79/4.23</t>
  </si>
  <si>
    <t>6.98/5.93/5.24</t>
  </si>
  <si>
    <t>8.23/7.00/6.17</t>
  </si>
  <si>
    <t>9.58/8.14/7.19</t>
  </si>
  <si>
    <t>11.69/9.94/8.77</t>
  </si>
  <si>
    <t>39/31/27</t>
  </si>
  <si>
    <t>49/39/34</t>
  </si>
  <si>
    <t>63/50/44</t>
  </si>
  <si>
    <t>88/70/62</t>
  </si>
  <si>
    <t>137/109/96</t>
  </si>
  <si>
    <t>41/38/36</t>
  </si>
  <si>
    <t>44/41/38</t>
  </si>
  <si>
    <t>46/43/40</t>
  </si>
  <si>
    <t>43/40/38</t>
  </si>
  <si>
    <t>44/41/39</t>
  </si>
  <si>
    <t>48/45/42</t>
  </si>
  <si>
    <t>950×545×212</t>
  </si>
  <si>
    <t>1250×545×212</t>
  </si>
  <si>
    <t>1039×639×305</t>
  </si>
  <si>
    <t>1339×639×305</t>
  </si>
  <si>
    <t>1200×592×225</t>
  </si>
  <si>
    <t>1500×592×225</t>
  </si>
  <si>
    <t>1289×683×312</t>
  </si>
  <si>
    <t>1589×683×312</t>
  </si>
  <si>
    <t>32.5/32.5</t>
  </si>
  <si>
    <t>39/39</t>
  </si>
  <si>
    <t>38/38</t>
  </si>
  <si>
    <t>45/45</t>
  </si>
  <si>
    <t>1.H: High fan speed; M: Medium fan speed; L: Low fan speed.</t>
    <phoneticPr fontId="5" type="noConversion"/>
  </si>
  <si>
    <t>2.Cooling conditions: entering water 7°C, temperature rise 5°C, entering air temperature 27°C DB/19°C WB.</t>
    <phoneticPr fontId="5" type="noConversion"/>
  </si>
  <si>
    <t>3.Noise is tested in a semi-anechoic test room.</t>
    <phoneticPr fontId="5" type="noConversion"/>
  </si>
  <si>
    <r>
      <t>Note</t>
    </r>
    <r>
      <rPr>
        <sz val="9"/>
        <color theme="1"/>
        <rFont val="宋体"/>
        <family val="2"/>
      </rPr>
      <t>：</t>
    </r>
    <phoneticPr fontId="5" type="noConversion"/>
  </si>
  <si>
    <t>Hi</t>
  </si>
  <si>
    <t>Lo</t>
  </si>
  <si>
    <t>F3 models: 12; F4/F5 models: 0.</t>
  </si>
  <si>
    <t>Cooling Capacity</t>
  </si>
  <si>
    <t>Heating Capacity</t>
  </si>
  <si>
    <t>Noise(Hi/Med/Lo)</t>
  </si>
  <si>
    <t>YDK18-6A</t>
  </si>
  <si>
    <t>YSK20-4A</t>
  </si>
  <si>
    <t>YSK20-6</t>
  </si>
  <si>
    <t xml:space="preserve">Net Weight </t>
  </si>
  <si>
    <t>800×572×225</t>
  </si>
  <si>
    <t>1000×572×225</t>
  </si>
  <si>
    <t>1200×572×225</t>
  </si>
  <si>
    <t>22.5(22.5)</t>
  </si>
  <si>
    <t>26(26)</t>
  </si>
  <si>
    <t>32.5(32.5)</t>
  </si>
  <si>
    <t>26.5(26.5)</t>
  </si>
  <si>
    <t>31(31)</t>
  </si>
  <si>
    <t>38(38)</t>
  </si>
  <si>
    <t>Model MKF3 (4,5)-</t>
    <phoneticPr fontId="5" type="noConversion"/>
  </si>
  <si>
    <t>Pipe Connection</t>
    <phoneticPr fontId="5" type="noConversion"/>
  </si>
  <si>
    <r>
      <t xml:space="preserve">Indoor Unit
</t>
    </r>
    <r>
      <rPr>
        <b/>
        <sz val="10"/>
        <color rgb="FF000000"/>
        <rFont val="Arial"/>
        <family val="2"/>
      </rPr>
      <t>F3</t>
    </r>
    <phoneticPr fontId="5" type="noConversion"/>
  </si>
  <si>
    <r>
      <t xml:space="preserve">Indoor Unit
</t>
    </r>
    <r>
      <rPr>
        <b/>
        <sz val="10"/>
        <color rgb="FF000000"/>
        <rFont val="Arial"/>
        <family val="2"/>
      </rPr>
      <t>F4(5)</t>
    </r>
    <phoneticPr fontId="5" type="noConversion"/>
  </si>
  <si>
    <t>\</t>
    <phoneticPr fontId="5" type="noConversion"/>
  </si>
  <si>
    <t>YSK28-4D</t>
  </si>
  <si>
    <t>YSK28-4E</t>
  </si>
  <si>
    <t>YSK74-4E</t>
  </si>
  <si>
    <t>1500×572×225</t>
  </si>
  <si>
    <t>32.5(35)</t>
  </si>
  <si>
    <t>39(36.6)</t>
  </si>
  <si>
    <t>39(39)</t>
  </si>
  <si>
    <t>38(40)</t>
  </si>
  <si>
    <t>45(42.6)</t>
  </si>
  <si>
    <t>45(45)</t>
  </si>
  <si>
    <t>Note:</t>
    <phoneticPr fontId="5" type="noConversion"/>
  </si>
  <si>
    <t>1.The data is the performance in high speed with relevant static pressure.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</si>
  <si>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</si>
  <si>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</si>
  <si>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</si>
  <si>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Air volume</t>
  </si>
  <si>
    <t>High speed</t>
  </si>
  <si>
    <t>Mid speed</t>
  </si>
  <si>
    <t>Low speed</t>
  </si>
  <si>
    <t>Cooling capacity</t>
  </si>
  <si>
    <t>Heating capacity</t>
  </si>
  <si>
    <t>Sound level (Hi/Med/Lo)</t>
  </si>
  <si>
    <t>42/32/26</t>
  </si>
  <si>
    <t>43/34/28</t>
  </si>
  <si>
    <t>46/36/30</t>
  </si>
  <si>
    <t>Water flow</t>
  </si>
  <si>
    <t>Motor</t>
  </si>
  <si>
    <t>YDK56-6-1</t>
  </si>
  <si>
    <t>3μF/450V</t>
  </si>
  <si>
    <t>4μF/450V</t>
  </si>
  <si>
    <t>2.5μF/450V</t>
  </si>
  <si>
    <t>Number of rows</t>
  </si>
  <si>
    <t>Fin type (code)</t>
  </si>
  <si>
    <t>Tube outside dia.</t>
  </si>
  <si>
    <t>1990×252</t>
  </si>
  <si>
    <t>9 for cold water; 3 for hot water</t>
  </si>
  <si>
    <t>Test pressure</t>
  </si>
  <si>
    <t>Cold water:RC3/4”  Hot water:RC1/2”</t>
  </si>
  <si>
    <t>Φ32</t>
  </si>
  <si>
    <t>Net dimension (W×H×D)</t>
  </si>
  <si>
    <t>Packing dimension (W×H×D)</t>
  </si>
  <si>
    <t>900×330×900</t>
  </si>
  <si>
    <t>Packing weight</t>
  </si>
  <si>
    <t>Control ( Wireless remote controller )</t>
  </si>
  <si>
    <t>R05/BGE</t>
  </si>
  <si>
    <t>Pipe Connection</t>
    <phoneticPr fontId="5" type="noConversion"/>
  </si>
  <si>
    <t>Coil length × height</t>
    <phoneticPr fontId="5" type="noConversion"/>
  </si>
  <si>
    <t>Tube pitch(a) × row pitch(b)</t>
    <phoneticPr fontId="5" type="noConversion"/>
  </si>
  <si>
    <t>47/38/32</t>
  </si>
  <si>
    <t>48/40/34</t>
  </si>
  <si>
    <t>50/42/36</t>
  </si>
  <si>
    <t>2080×252</t>
  </si>
  <si>
    <t>3 for hot water</t>
  </si>
  <si>
    <t>9 for cold water; 3 for hot water</t>
    <phoneticPr fontId="5" type="noConversion"/>
  </si>
  <si>
    <t>14 for cold water; 4 for hot water</t>
    <phoneticPr fontId="5" type="noConversion"/>
  </si>
  <si>
    <t>14 for cool water; 4 for heat water</t>
    <phoneticPr fontId="5" type="noConversion"/>
  </si>
  <si>
    <t>1.The data is the performance in high speed.</t>
    <phoneticPr fontId="5" type="noConversion"/>
  </si>
  <si>
    <t>2.Cooling Conditions: Entering Water 7°C, Temperature Rise 5°C, Entering Air Temperature 27°C DB, 19°CWB.</t>
    <phoneticPr fontId="5" type="noConversion"/>
  </si>
  <si>
    <t>3.Noise level is tested in semi-anechoic room.</t>
    <phoneticPr fontId="5" type="noConversion"/>
  </si>
  <si>
    <t xml:space="preserve">   Heating Conditions: Entering Water 70°C, Entering/Leaving temperature difference is 10°C, enter air temperature 20°C.</t>
    <phoneticPr fontId="5" type="noConversion"/>
  </si>
  <si>
    <t>300S</t>
  </si>
  <si>
    <t>400S</t>
  </si>
  <si>
    <t>500S</t>
  </si>
  <si>
    <t>1315×210</t>
  </si>
  <si>
    <t>3 for cold water</t>
  </si>
  <si>
    <t>4 for cold water</t>
  </si>
  <si>
    <t>670×290×670</t>
  </si>
  <si>
    <t>Cold water: G3/4"  Hot water: G1/2"</t>
  </si>
  <si>
    <t>Model MKA-</t>
    <phoneticPr fontId="5" type="noConversion"/>
  </si>
  <si>
    <t>600F</t>
    <phoneticPr fontId="5" type="noConversion"/>
  </si>
  <si>
    <t>750F</t>
    <phoneticPr fontId="5" type="noConversion"/>
  </si>
  <si>
    <t>850F</t>
    <phoneticPr fontId="5" type="noConversion"/>
  </si>
  <si>
    <t>950F</t>
    <phoneticPr fontId="5" type="noConversion"/>
  </si>
  <si>
    <t>1200F</t>
    <phoneticPr fontId="5" type="noConversion"/>
  </si>
  <si>
    <t>1500F</t>
    <phoneticPr fontId="5" type="noConversion"/>
  </si>
  <si>
    <t>Tube pitch(a) x row pitch(b)</t>
    <phoneticPr fontId="5" type="noConversion"/>
  </si>
  <si>
    <t>\</t>
    <phoneticPr fontId="5" type="noConversion"/>
  </si>
  <si>
    <t>inch</t>
    <phoneticPr fontId="5" type="noConversion"/>
  </si>
  <si>
    <t>L/min</t>
    <phoneticPr fontId="5" type="noConversion"/>
  </si>
  <si>
    <t>2.Cooling Conditions: Entering Water 7°C, Temperature Rise 5°C, Entering Air Temperature 27°C DB,19°CWB.</t>
    <phoneticPr fontId="5" type="noConversion"/>
  </si>
  <si>
    <t xml:space="preserve">   Heating Conditions: Entering Water 70°C, Entering/Leaving temperature difference is 10°C,enter air temperature 20°C.</t>
    <phoneticPr fontId="5" type="noConversion"/>
  </si>
  <si>
    <t>200FG12</t>
  </si>
  <si>
    <t>300FG12</t>
  </si>
  <si>
    <t>400FG12</t>
  </si>
  <si>
    <t>500FG12</t>
  </si>
  <si>
    <t>600FG12</t>
  </si>
  <si>
    <t>200FG30</t>
  </si>
  <si>
    <t>300FG30</t>
  </si>
  <si>
    <t>400FG30</t>
  </si>
  <si>
    <t>500FG30</t>
  </si>
  <si>
    <t>600FG30</t>
  </si>
  <si>
    <t>G12 models: 12; G30 models: 30</t>
  </si>
  <si>
    <t>2/1.76/1.52</t>
  </si>
  <si>
    <t>2.7/2.35/2.13</t>
  </si>
  <si>
    <t>3.6/3.15/2.76</t>
  </si>
  <si>
    <t>4.3/3.74/3.32</t>
  </si>
  <si>
    <t>5/4.32/3.84</t>
  </si>
  <si>
    <t>3/2.64/2.22</t>
  </si>
  <si>
    <t>4/3.48/3</t>
  </si>
  <si>
    <t>5.2/4.47/3.9</t>
  </si>
  <si>
    <t>5.7/5.02/4.33</t>
  </si>
  <si>
    <t>7.2/6.19/5.33</t>
  </si>
  <si>
    <t>Cold water: RC3/4  Hot water: RC3/4</t>
  </si>
  <si>
    <t>inch</t>
    <phoneticPr fontId="5" type="noConversion"/>
  </si>
  <si>
    <t>800FG12</t>
  </si>
  <si>
    <t>800FG30</t>
  </si>
  <si>
    <t>1000FG12</t>
  </si>
  <si>
    <t>1000FG30</t>
  </si>
  <si>
    <t>1200FG12</t>
  </si>
  <si>
    <t>1200FG30</t>
  </si>
  <si>
    <t>1400FG12</t>
  </si>
  <si>
    <t>1400FG30</t>
  </si>
  <si>
    <t>6.8/5.78/5.11</t>
  </si>
  <si>
    <t>7.8/6.74/5.88</t>
  </si>
  <si>
    <t>10.2/8.89/7.85</t>
  </si>
  <si>
    <t>11.5/9.9/8.86</t>
  </si>
  <si>
    <t>9.6/8.45/7.2</t>
  </si>
  <si>
    <t>10.8/9.61/8.1</t>
  </si>
  <si>
    <t>13.5/12.15/10.26</t>
  </si>
  <si>
    <t>15.5/13.48/11.78</t>
  </si>
  <si>
    <t>Note:</t>
    <phoneticPr fontId="5" type="noConversion"/>
  </si>
  <si>
    <t>1.H: high fan speed; M: medium fan speed; L: low fan speed.</t>
    <phoneticPr fontId="5" type="noConversion"/>
  </si>
  <si>
    <t>2.The data is based on 12Pa external static pressure for G12 models, 30Pa for G30 models.</t>
    <phoneticPr fontId="5" type="noConversion"/>
  </si>
  <si>
    <t>4.Noise is tested in semi-anechoic test room.</t>
    <phoneticPr fontId="5" type="noConversion"/>
  </si>
  <si>
    <t xml:space="preserve">   Heating conditions: entering water 70°C, entering/leaving temperature difference is 10°C, enter air temperature 20°C.</t>
    <phoneticPr fontId="5" type="noConversion"/>
  </si>
  <si>
    <t>430/380/340</t>
  </si>
  <si>
    <t>600/540/480</t>
  </si>
  <si>
    <t>700/630/520</t>
  </si>
  <si>
    <t>253/224/200</t>
  </si>
  <si>
    <t>353/318/282</t>
  </si>
  <si>
    <t>412/370/305</t>
  </si>
  <si>
    <t>Standard external static pressure</t>
  </si>
  <si>
    <t>2.05/1.742/1.55</t>
  </si>
  <si>
    <t>2.61/2.21/1.98</t>
  </si>
  <si>
    <t>4.03/3.42/3.06</t>
  </si>
  <si>
    <t>47/38/33</t>
  </si>
  <si>
    <t>65/52/46</t>
  </si>
  <si>
    <t>78/62/55</t>
  </si>
  <si>
    <t>38/33/27</t>
  </si>
  <si>
    <t>39/34/28</t>
  </si>
  <si>
    <t>39/35/29</t>
  </si>
  <si>
    <t>900/810/720</t>
  </si>
  <si>
    <t>1160/1040/930</t>
  </si>
  <si>
    <t>530/476/424</t>
  </si>
  <si>
    <t>682/612/547</t>
  </si>
  <si>
    <t>824/789/705</t>
  </si>
  <si>
    <t>4.57/3.88/3.47</t>
  </si>
  <si>
    <t>6.39/5.43/4.85</t>
  </si>
  <si>
    <t>6.93/5.89/5.26</t>
  </si>
  <si>
    <t>92/74/64</t>
  </si>
  <si>
    <t>116/93/81</t>
  </si>
  <si>
    <t>144/115/101</t>
  </si>
  <si>
    <t>41/35/30</t>
  </si>
  <si>
    <t>42/36/31</t>
  </si>
  <si>
    <t>48/47/46</t>
  </si>
  <si>
    <t>12000G50-A4</t>
  </si>
  <si>
    <t>2420/1850/1657</t>
  </si>
  <si>
    <t>970/898/826</t>
  </si>
  <si>
    <t>1200/1089/980</t>
  </si>
  <si>
    <t>1424/1088/975</t>
  </si>
  <si>
    <t>7.57/6.43/5.75</t>
  </si>
  <si>
    <t>10.11/8.59/7.68</t>
  </si>
  <si>
    <t>11.5/9.7/8.74</t>
  </si>
  <si>
    <t>176/141/123</t>
  </si>
  <si>
    <t>320/256/224</t>
  </si>
  <si>
    <t>392/314/274</t>
  </si>
  <si>
    <t>49/48/47</t>
  </si>
  <si>
    <t>51/50/48</t>
  </si>
  <si>
    <t>52/50/49</t>
  </si>
  <si>
    <t>1490x380x693</t>
  </si>
  <si>
    <t>18000G50-A4</t>
  </si>
  <si>
    <t>2580/2320/2060</t>
  </si>
  <si>
    <t>3660/2544/2199</t>
  </si>
  <si>
    <t>1518/1365/1212</t>
  </si>
  <si>
    <t>1988/1317/1105</t>
  </si>
  <si>
    <t>2153/1496/1295</t>
  </si>
  <si>
    <t>11.74/9.97/8.92</t>
  </si>
  <si>
    <t>14.74/12.52/11.2</t>
  </si>
  <si>
    <t>16.1/13.68/12.23</t>
  </si>
  <si>
    <t>482/386/337</t>
  </si>
  <si>
    <t>538/430/376</t>
  </si>
  <si>
    <t>583/466/408</t>
  </si>
  <si>
    <t>53/51/50</t>
  </si>
  <si>
    <t>54/51/50</t>
  </si>
  <si>
    <t>54/52/51</t>
  </si>
  <si>
    <t>Note:</t>
    <phoneticPr fontId="5" type="noConversion"/>
  </si>
  <si>
    <t>1.H: high fan speed; M: medium fan speed; L: low fan speed.</t>
    <phoneticPr fontId="5" type="noConversion"/>
  </si>
  <si>
    <t>2.The data is the performance in relevant standard external static pressure.</t>
    <phoneticPr fontId="5" type="noConversion"/>
  </si>
  <si>
    <t>4.Noise is tested in a semi-anechoic test room.</t>
    <phoneticPr fontId="5" type="noConversion"/>
  </si>
  <si>
    <t>3.Cooling conditions: Entering water 5.5°C, Leaving water 14.5°C, Entering air temperature 27°C DB / 19°C WB.</t>
    <phoneticPr fontId="5" type="noConversion"/>
  </si>
  <si>
    <r>
      <t>uF</t>
    </r>
    <r>
      <rPr>
        <sz val="10"/>
        <color rgb="FF000000"/>
        <rFont val="宋体"/>
        <family val="3"/>
        <charset val="134"/>
      </rPr>
      <t>　</t>
    </r>
  </si>
  <si>
    <r>
      <t>mm</t>
    </r>
    <r>
      <rPr>
        <sz val="10"/>
        <color rgb="FF000000"/>
        <rFont val="宋体"/>
        <family val="3"/>
        <charset val="134"/>
      </rPr>
      <t>　</t>
    </r>
  </si>
  <si>
    <t>Model  MKS4 -</t>
  </si>
  <si>
    <t>36/33/28</t>
    <phoneticPr fontId="5" type="noConversion"/>
  </si>
  <si>
    <r>
      <rPr>
        <sz val="9"/>
        <color rgb="FFFF0000"/>
        <rFont val="宋体"/>
        <family val="2"/>
      </rPr>
      <t>有问题，需要确认数据正确性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</si>
</sst>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0.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宋体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宋体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color rgb="FFFF0000"/>
      <name val="Arial"/>
      <family val="2"/>
    </font>
    <font>
      <sz val="9"/>
      <color rgb="FFFF0000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0" fillId="0" borderId="0" xfId="0" applyBorder="1"/>
    <xf numFmtId="0" fontId="0" fillId="0" borderId="12" xfId="0" applyBorder="1"/>
    <xf numFmtId="0" fontId="7" fillId="0" borderId="13" xfId="0" applyFont="1" applyBorder="1"/>
    <xf numFmtId="0" fontId="0" fillId="0" borderId="14" xfId="0" applyBorder="1"/>
    <xf numFmtId="0" fontId="0" fillId="0" borderId="15" xfId="0" applyBorder="1"/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justify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H1" activeCellId="3" sqref="E2 D1:D1048576 E1:E1048576 H1:H1048576"/>
    </sheetView>
  </sheetViews>
  <sheetFormatPr defaultRowHeight="14.5"/>
  <cols>
    <col min="1" max="1" width="13.81640625" customWidth="1"/>
    <col min="2" max="2" width="27" customWidth="1"/>
    <col min="3" max="3" width="5.6328125" customWidth="1"/>
    <col min="4" max="5" width="27.6328125" hidden="1" customWidth="1"/>
    <col min="6" max="7" width="27.6328125" bestFit="1" customWidth="1"/>
    <col min="8" max="8" width="27.6328125" hidden="1" customWidth="1"/>
    <col min="9" max="9" width="27.6328125" bestFit="1" customWidth="1"/>
  </cols>
  <sheetData>
    <row r="1" spans="1:9">
      <c r="A1" s="108" t="s">
        <v>0</v>
      </c>
      <c r="B1" s="109"/>
      <c r="C1" s="110"/>
      <c r="D1" s="2" t="s">
        <v>1</v>
      </c>
      <c r="E1" s="2" t="s">
        <v>2</v>
      </c>
      <c r="F1" s="2" t="s">
        <v>3</v>
      </c>
      <c r="G1" s="2" t="s">
        <v>87</v>
      </c>
      <c r="H1" s="2" t="s">
        <v>88</v>
      </c>
      <c r="I1" s="2" t="s">
        <v>89</v>
      </c>
    </row>
    <row r="2" spans="1:9">
      <c r="A2" s="107" t="s">
        <v>4</v>
      </c>
      <c r="B2" s="107" t="s">
        <v>5</v>
      </c>
      <c r="C2" s="2" t="s">
        <v>6</v>
      </c>
      <c r="D2" s="2">
        <v>1000</v>
      </c>
      <c r="E2" s="2">
        <v>1250</v>
      </c>
      <c r="F2" s="2">
        <v>1400</v>
      </c>
      <c r="G2" s="2">
        <v>1600</v>
      </c>
      <c r="H2" s="2">
        <v>2000</v>
      </c>
      <c r="I2" s="2">
        <v>2550</v>
      </c>
    </row>
    <row r="3" spans="1:9">
      <c r="A3" s="107"/>
      <c r="B3" s="107"/>
      <c r="C3" s="2" t="s">
        <v>7</v>
      </c>
      <c r="D3" s="2">
        <v>590</v>
      </c>
      <c r="E3" s="2">
        <v>740</v>
      </c>
      <c r="F3" s="2">
        <v>820</v>
      </c>
      <c r="G3" s="2">
        <v>940</v>
      </c>
      <c r="H3" s="2">
        <v>1180</v>
      </c>
      <c r="I3" s="2">
        <v>1500</v>
      </c>
    </row>
    <row r="4" spans="1:9">
      <c r="A4" s="107"/>
      <c r="B4" s="107" t="s">
        <v>8</v>
      </c>
      <c r="C4" s="2" t="s">
        <v>6</v>
      </c>
      <c r="D4" s="2">
        <v>850</v>
      </c>
      <c r="E4" s="2">
        <v>1060</v>
      </c>
      <c r="F4" s="2">
        <v>1190</v>
      </c>
      <c r="G4" s="2">
        <v>1360</v>
      </c>
      <c r="H4" s="2">
        <v>1700</v>
      </c>
      <c r="I4" s="2">
        <v>2170</v>
      </c>
    </row>
    <row r="5" spans="1:9">
      <c r="A5" s="107"/>
      <c r="B5" s="107"/>
      <c r="C5" s="2" t="s">
        <v>7</v>
      </c>
      <c r="D5" s="2">
        <v>500</v>
      </c>
      <c r="E5" s="2">
        <v>620</v>
      </c>
      <c r="F5" s="2">
        <v>700</v>
      </c>
      <c r="G5" s="2">
        <v>800</v>
      </c>
      <c r="H5" s="2">
        <v>1000</v>
      </c>
      <c r="I5" s="2">
        <v>1280</v>
      </c>
    </row>
    <row r="6" spans="1:9">
      <c r="A6" s="107"/>
      <c r="B6" s="107" t="s">
        <v>9</v>
      </c>
      <c r="C6" s="2" t="s">
        <v>6</v>
      </c>
      <c r="D6" s="2">
        <v>720</v>
      </c>
      <c r="E6" s="2">
        <v>900</v>
      </c>
      <c r="F6" s="2">
        <v>1010</v>
      </c>
      <c r="G6" s="2">
        <v>1150</v>
      </c>
      <c r="H6" s="2">
        <v>1440</v>
      </c>
      <c r="I6" s="2">
        <v>1840</v>
      </c>
    </row>
    <row r="7" spans="1:9">
      <c r="A7" s="107"/>
      <c r="B7" s="107"/>
      <c r="C7" s="2" t="s">
        <v>7</v>
      </c>
      <c r="D7" s="2">
        <v>420</v>
      </c>
      <c r="E7" s="2">
        <v>530</v>
      </c>
      <c r="F7" s="2">
        <v>590</v>
      </c>
      <c r="G7" s="2">
        <v>680</v>
      </c>
      <c r="H7" s="2">
        <v>850</v>
      </c>
      <c r="I7" s="2">
        <v>1080</v>
      </c>
    </row>
    <row r="8" spans="1:9">
      <c r="A8" s="107" t="s">
        <v>10</v>
      </c>
      <c r="B8" s="107"/>
      <c r="C8" s="2" t="s">
        <v>11</v>
      </c>
      <c r="D8" s="2" t="s">
        <v>12</v>
      </c>
      <c r="E8" s="2" t="s">
        <v>13</v>
      </c>
      <c r="F8" s="2" t="s">
        <v>14</v>
      </c>
      <c r="G8" s="2" t="s">
        <v>90</v>
      </c>
      <c r="H8" s="2" t="s">
        <v>91</v>
      </c>
      <c r="I8" s="2" t="s">
        <v>92</v>
      </c>
    </row>
    <row r="9" spans="1:9">
      <c r="A9" s="107" t="s">
        <v>15</v>
      </c>
      <c r="B9" s="107"/>
      <c r="C9" s="2" t="s">
        <v>11</v>
      </c>
      <c r="D9" s="2" t="s">
        <v>16</v>
      </c>
      <c r="E9" s="2" t="s">
        <v>17</v>
      </c>
      <c r="F9" s="2" t="s">
        <v>18</v>
      </c>
      <c r="G9" s="2" t="s">
        <v>93</v>
      </c>
      <c r="H9" s="2" t="s">
        <v>94</v>
      </c>
      <c r="I9" s="2" t="s">
        <v>95</v>
      </c>
    </row>
    <row r="10" spans="1:9">
      <c r="A10" s="107" t="s">
        <v>19</v>
      </c>
      <c r="B10" s="107"/>
      <c r="C10" s="2" t="s">
        <v>20</v>
      </c>
      <c r="D10" s="2">
        <v>2100</v>
      </c>
      <c r="E10" s="2">
        <v>2100</v>
      </c>
      <c r="F10" s="2">
        <v>2850</v>
      </c>
      <c r="G10" s="2">
        <v>2850</v>
      </c>
      <c r="H10" s="2">
        <v>2850</v>
      </c>
      <c r="I10" s="2" t="s">
        <v>96</v>
      </c>
    </row>
    <row r="11" spans="1:9">
      <c r="A11" s="107" t="s">
        <v>21</v>
      </c>
      <c r="B11" s="107"/>
      <c r="C11" s="2" t="s">
        <v>20</v>
      </c>
      <c r="D11" s="2">
        <v>125</v>
      </c>
      <c r="E11" s="2">
        <v>130</v>
      </c>
      <c r="F11" s="2">
        <v>150</v>
      </c>
      <c r="G11" s="2">
        <v>155</v>
      </c>
      <c r="H11" s="2">
        <v>190</v>
      </c>
      <c r="I11" s="2">
        <v>190</v>
      </c>
    </row>
    <row r="12" spans="1:9">
      <c r="A12" s="107" t="s">
        <v>22</v>
      </c>
      <c r="B12" s="107"/>
      <c r="C12" s="2" t="s">
        <v>23</v>
      </c>
      <c r="D12" s="2" t="s">
        <v>24</v>
      </c>
      <c r="E12" s="2" t="s">
        <v>25</v>
      </c>
      <c r="F12" s="2" t="s">
        <v>26</v>
      </c>
      <c r="G12" s="2" t="s">
        <v>97</v>
      </c>
      <c r="H12" s="2" t="s">
        <v>98</v>
      </c>
      <c r="I12" s="2" t="s">
        <v>99</v>
      </c>
    </row>
    <row r="13" spans="1:9">
      <c r="A13" s="107" t="s">
        <v>27</v>
      </c>
      <c r="B13" s="107"/>
      <c r="C13" s="2" t="s">
        <v>28</v>
      </c>
      <c r="D13" s="2">
        <v>16.399999999999999</v>
      </c>
      <c r="E13" s="2">
        <v>20</v>
      </c>
      <c r="F13" s="2">
        <v>20.8</v>
      </c>
      <c r="G13" s="2">
        <v>23.6</v>
      </c>
      <c r="H13" s="2">
        <v>29.8</v>
      </c>
      <c r="I13" s="2">
        <v>36.9</v>
      </c>
    </row>
    <row r="14" spans="1:9">
      <c r="A14" s="107" t="s">
        <v>29</v>
      </c>
      <c r="B14" s="107"/>
      <c r="C14" s="2" t="s">
        <v>30</v>
      </c>
      <c r="D14" s="2">
        <v>23.8</v>
      </c>
      <c r="E14" s="2">
        <v>25.2</v>
      </c>
      <c r="F14" s="2">
        <v>27</v>
      </c>
      <c r="G14" s="2">
        <v>31.2</v>
      </c>
      <c r="H14" s="2">
        <v>44</v>
      </c>
      <c r="I14" s="2">
        <v>40</v>
      </c>
    </row>
    <row r="15" spans="1:9">
      <c r="A15" s="107" t="s">
        <v>31</v>
      </c>
      <c r="B15" s="3" t="s">
        <v>32</v>
      </c>
      <c r="C15" s="2" t="s">
        <v>33</v>
      </c>
      <c r="D15" s="2" t="s">
        <v>34</v>
      </c>
      <c r="E15" s="2" t="s">
        <v>34</v>
      </c>
      <c r="F15" s="2" t="s">
        <v>34</v>
      </c>
      <c r="G15" s="2" t="s">
        <v>34</v>
      </c>
      <c r="H15" s="2" t="s">
        <v>34</v>
      </c>
      <c r="I15" s="2" t="s">
        <v>34</v>
      </c>
    </row>
    <row r="16" spans="1:9">
      <c r="A16" s="107"/>
      <c r="B16" s="3" t="s">
        <v>35</v>
      </c>
      <c r="C16" s="2" t="s">
        <v>33</v>
      </c>
      <c r="D16" s="2" t="s">
        <v>36</v>
      </c>
      <c r="E16" s="2" t="s">
        <v>36</v>
      </c>
      <c r="F16" s="2" t="s">
        <v>37</v>
      </c>
      <c r="G16" s="2" t="s">
        <v>37</v>
      </c>
      <c r="H16" s="2" t="s">
        <v>37</v>
      </c>
      <c r="I16" s="2" t="s">
        <v>100</v>
      </c>
    </row>
    <row r="17" spans="1:9">
      <c r="A17" s="107"/>
      <c r="B17" s="3" t="s">
        <v>38</v>
      </c>
      <c r="C17" s="2" t="s">
        <v>33</v>
      </c>
      <c r="D17" s="2" t="s">
        <v>39</v>
      </c>
      <c r="E17" s="2" t="s">
        <v>39</v>
      </c>
      <c r="F17" s="2" t="s">
        <v>40</v>
      </c>
      <c r="G17" s="2" t="s">
        <v>40</v>
      </c>
      <c r="H17" s="2" t="s">
        <v>40</v>
      </c>
      <c r="I17" s="2" t="s">
        <v>40</v>
      </c>
    </row>
    <row r="18" spans="1:9">
      <c r="A18" s="107"/>
      <c r="B18" s="3" t="s">
        <v>41</v>
      </c>
      <c r="C18" s="2" t="s">
        <v>42</v>
      </c>
      <c r="D18" s="2">
        <v>3.5</v>
      </c>
      <c r="E18" s="2">
        <v>3.5</v>
      </c>
      <c r="F18" s="2">
        <v>3.5</v>
      </c>
      <c r="G18" s="2">
        <v>3.5</v>
      </c>
      <c r="H18" s="2">
        <v>3.5</v>
      </c>
      <c r="I18" s="2">
        <v>3.5</v>
      </c>
    </row>
    <row r="19" spans="1:9">
      <c r="A19" s="107"/>
      <c r="B19" s="3" t="s">
        <v>43</v>
      </c>
      <c r="C19" s="2" t="s">
        <v>33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</row>
    <row r="20" spans="1:9" ht="25">
      <c r="A20" s="107" t="s">
        <v>44</v>
      </c>
      <c r="B20" s="3" t="s">
        <v>32</v>
      </c>
      <c r="C20" s="2" t="s">
        <v>33</v>
      </c>
      <c r="D20" s="2" t="s">
        <v>45</v>
      </c>
      <c r="E20" s="2" t="s">
        <v>45</v>
      </c>
      <c r="F20" s="2" t="s">
        <v>45</v>
      </c>
      <c r="G20" s="2" t="s">
        <v>45</v>
      </c>
      <c r="H20" s="2" t="s">
        <v>45</v>
      </c>
      <c r="I20" s="2" t="s">
        <v>45</v>
      </c>
    </row>
    <row r="21" spans="1:9">
      <c r="A21" s="107"/>
      <c r="B21" s="3" t="s">
        <v>43</v>
      </c>
      <c r="C21" s="2" t="s">
        <v>33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</row>
    <row r="22" spans="1:9">
      <c r="A22" s="107" t="s">
        <v>46</v>
      </c>
      <c r="B22" s="3" t="s">
        <v>47</v>
      </c>
      <c r="C22" s="2" t="s">
        <v>48</v>
      </c>
      <c r="D22" s="2" t="s">
        <v>49</v>
      </c>
      <c r="E22" s="2" t="s">
        <v>49</v>
      </c>
      <c r="F22" s="2" t="s">
        <v>49</v>
      </c>
      <c r="G22" s="2" t="s">
        <v>49</v>
      </c>
      <c r="H22" s="2" t="s">
        <v>49</v>
      </c>
      <c r="I22" s="2" t="s">
        <v>49</v>
      </c>
    </row>
    <row r="23" spans="1:9">
      <c r="A23" s="107"/>
      <c r="B23" s="3" t="s">
        <v>50</v>
      </c>
      <c r="C23" s="2" t="s">
        <v>33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3</v>
      </c>
    </row>
    <row r="24" spans="1:9">
      <c r="A24" s="107"/>
      <c r="B24" s="3" t="s">
        <v>51</v>
      </c>
      <c r="C24" s="2" t="s">
        <v>48</v>
      </c>
      <c r="D24" s="2" t="s">
        <v>52</v>
      </c>
      <c r="E24" s="2" t="s">
        <v>52</v>
      </c>
      <c r="F24" s="2" t="s">
        <v>52</v>
      </c>
      <c r="G24" s="2" t="s">
        <v>52</v>
      </c>
      <c r="H24" s="2" t="s">
        <v>52</v>
      </c>
      <c r="I24" s="2" t="s">
        <v>52</v>
      </c>
    </row>
    <row r="25" spans="1:9">
      <c r="A25" s="107"/>
      <c r="B25" s="3" t="s">
        <v>53</v>
      </c>
      <c r="C25" s="2" t="s">
        <v>48</v>
      </c>
      <c r="D25" s="2">
        <v>1.5</v>
      </c>
      <c r="E25" s="2">
        <v>1.5</v>
      </c>
      <c r="F25" s="2">
        <v>1.5</v>
      </c>
      <c r="G25" s="2">
        <v>1.5</v>
      </c>
      <c r="H25" s="2">
        <v>1.5</v>
      </c>
      <c r="I25" s="2">
        <v>1.5</v>
      </c>
    </row>
    <row r="26" spans="1:9">
      <c r="A26" s="107"/>
      <c r="B26" s="3" t="s">
        <v>54</v>
      </c>
      <c r="C26" s="2" t="s">
        <v>33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</row>
    <row r="27" spans="1:9">
      <c r="A27" s="107"/>
      <c r="B27" s="3" t="s">
        <v>56</v>
      </c>
      <c r="C27" s="2" t="s">
        <v>48</v>
      </c>
      <c r="D27" s="2" t="s">
        <v>57</v>
      </c>
      <c r="E27" s="2" t="s">
        <v>57</v>
      </c>
      <c r="F27" s="2" t="s">
        <v>58</v>
      </c>
      <c r="G27" s="2" t="s">
        <v>58</v>
      </c>
      <c r="H27" s="2" t="s">
        <v>58</v>
      </c>
      <c r="I27" s="2" t="s">
        <v>101</v>
      </c>
    </row>
    <row r="28" spans="1:9">
      <c r="A28" s="107"/>
      <c r="B28" s="3" t="s">
        <v>59</v>
      </c>
      <c r="C28" s="2" t="s">
        <v>60</v>
      </c>
      <c r="D28" s="2">
        <v>1.6</v>
      </c>
      <c r="E28" s="2">
        <v>1.6</v>
      </c>
      <c r="F28" s="2">
        <v>1.6</v>
      </c>
      <c r="G28" s="2">
        <v>1.6</v>
      </c>
      <c r="H28" s="2">
        <v>1.6</v>
      </c>
      <c r="I28" s="2">
        <v>1.6</v>
      </c>
    </row>
    <row r="29" spans="1:9">
      <c r="A29" s="107"/>
      <c r="B29" s="3" t="s">
        <v>61</v>
      </c>
      <c r="C29" s="2" t="s">
        <v>33</v>
      </c>
      <c r="D29" s="2">
        <v>8</v>
      </c>
      <c r="E29" s="2">
        <v>8</v>
      </c>
      <c r="F29" s="2">
        <v>12</v>
      </c>
      <c r="G29" s="2">
        <v>12</v>
      </c>
      <c r="H29" s="2">
        <v>12</v>
      </c>
      <c r="I29" s="2">
        <v>12</v>
      </c>
    </row>
    <row r="30" spans="1:9">
      <c r="A30" s="107" t="s">
        <v>62</v>
      </c>
      <c r="B30" s="3" t="s">
        <v>63</v>
      </c>
      <c r="C30" s="2" t="s">
        <v>48</v>
      </c>
      <c r="D30" s="2" t="s">
        <v>64</v>
      </c>
      <c r="E30" s="2" t="s">
        <v>64</v>
      </c>
      <c r="F30" s="2" t="s">
        <v>64</v>
      </c>
      <c r="G30" s="2" t="s">
        <v>64</v>
      </c>
      <c r="H30" s="2" t="s">
        <v>64</v>
      </c>
      <c r="I30" s="2" t="s">
        <v>64</v>
      </c>
    </row>
    <row r="31" spans="1:9">
      <c r="A31" s="107"/>
      <c r="B31" s="3" t="s">
        <v>65</v>
      </c>
      <c r="C31" s="2" t="s">
        <v>66</v>
      </c>
      <c r="D31" s="2">
        <v>6</v>
      </c>
      <c r="E31" s="2">
        <v>6</v>
      </c>
      <c r="F31" s="2">
        <v>6</v>
      </c>
      <c r="G31" s="2">
        <v>6</v>
      </c>
      <c r="H31" s="2">
        <v>6</v>
      </c>
      <c r="I31" s="2">
        <v>6</v>
      </c>
    </row>
    <row r="32" spans="1:9">
      <c r="A32" s="107"/>
      <c r="B32" s="3" t="s">
        <v>67</v>
      </c>
      <c r="C32" s="2" t="s">
        <v>48</v>
      </c>
      <c r="D32" s="2" t="s">
        <v>68</v>
      </c>
      <c r="E32" s="2" t="s">
        <v>68</v>
      </c>
      <c r="F32" s="2" t="s">
        <v>68</v>
      </c>
      <c r="G32" s="2" t="s">
        <v>68</v>
      </c>
      <c r="H32" s="2" t="s">
        <v>68</v>
      </c>
      <c r="I32" s="2" t="s">
        <v>68</v>
      </c>
    </row>
    <row r="33" spans="1:9">
      <c r="A33" s="107"/>
      <c r="B33" s="3" t="s">
        <v>69</v>
      </c>
      <c r="C33" s="2" t="s">
        <v>66</v>
      </c>
      <c r="D33" s="2">
        <v>9</v>
      </c>
      <c r="E33" s="2">
        <v>9</v>
      </c>
      <c r="F33" s="2">
        <v>9</v>
      </c>
      <c r="G33" s="2">
        <v>9</v>
      </c>
      <c r="H33" s="2">
        <v>9</v>
      </c>
      <c r="I33" s="2">
        <v>9</v>
      </c>
    </row>
    <row r="34" spans="1:9">
      <c r="A34" s="107" t="s">
        <v>70</v>
      </c>
      <c r="B34" s="3" t="s">
        <v>63</v>
      </c>
      <c r="C34" s="2" t="s">
        <v>48</v>
      </c>
      <c r="D34" s="2" t="s">
        <v>71</v>
      </c>
      <c r="E34" s="2" t="s">
        <v>71</v>
      </c>
      <c r="F34" s="2" t="s">
        <v>72</v>
      </c>
      <c r="G34" s="2" t="s">
        <v>72</v>
      </c>
      <c r="H34" s="2" t="s">
        <v>72</v>
      </c>
      <c r="I34" s="2" t="s">
        <v>72</v>
      </c>
    </row>
    <row r="35" spans="1:9">
      <c r="A35" s="107"/>
      <c r="B35" s="3" t="s">
        <v>73</v>
      </c>
      <c r="C35" s="2" t="s">
        <v>66</v>
      </c>
      <c r="D35" s="2" t="s">
        <v>74</v>
      </c>
      <c r="E35" s="2" t="s">
        <v>74</v>
      </c>
      <c r="F35" s="2" t="s">
        <v>75</v>
      </c>
      <c r="G35" s="2" t="s">
        <v>75</v>
      </c>
      <c r="H35" s="2" t="s">
        <v>75</v>
      </c>
      <c r="I35" s="2">
        <v>35</v>
      </c>
    </row>
    <row r="36" spans="1:9">
      <c r="A36" s="107"/>
      <c r="B36" s="3" t="s">
        <v>67</v>
      </c>
      <c r="C36" s="2" t="s">
        <v>48</v>
      </c>
      <c r="D36" s="2" t="s">
        <v>76</v>
      </c>
      <c r="E36" s="2" t="s">
        <v>76</v>
      </c>
      <c r="F36" s="2" t="s">
        <v>77</v>
      </c>
      <c r="G36" s="2" t="s">
        <v>77</v>
      </c>
      <c r="H36" s="2" t="s">
        <v>77</v>
      </c>
      <c r="I36" s="2" t="s">
        <v>77</v>
      </c>
    </row>
    <row r="37" spans="1:9" ht="25">
      <c r="A37" s="107"/>
      <c r="B37" s="3" t="s">
        <v>78</v>
      </c>
      <c r="C37" s="2" t="s">
        <v>66</v>
      </c>
      <c r="D37" s="2" t="s">
        <v>79</v>
      </c>
      <c r="E37" s="2" t="s">
        <v>79</v>
      </c>
      <c r="F37" s="2" t="s">
        <v>80</v>
      </c>
      <c r="G37" s="2" t="s">
        <v>80</v>
      </c>
      <c r="H37" s="2" t="s">
        <v>80</v>
      </c>
      <c r="I37" s="2">
        <v>41</v>
      </c>
    </row>
    <row r="38" spans="1:9">
      <c r="A38" s="107" t="s">
        <v>81</v>
      </c>
      <c r="B38" s="3" t="s">
        <v>82</v>
      </c>
      <c r="C38" s="2" t="s">
        <v>83</v>
      </c>
      <c r="D38" s="2" t="s">
        <v>84</v>
      </c>
      <c r="E38" s="2" t="s">
        <v>84</v>
      </c>
      <c r="F38" s="2" t="s">
        <v>84</v>
      </c>
      <c r="G38" s="2" t="s">
        <v>84</v>
      </c>
      <c r="H38" s="2" t="s">
        <v>84</v>
      </c>
      <c r="I38" s="2" t="s">
        <v>84</v>
      </c>
    </row>
    <row r="39" spans="1:9">
      <c r="A39" s="107"/>
      <c r="B39" s="3" t="s">
        <v>85</v>
      </c>
      <c r="C39" s="2" t="s">
        <v>48</v>
      </c>
      <c r="D39" s="2" t="s">
        <v>86</v>
      </c>
      <c r="E39" s="2" t="s">
        <v>86</v>
      </c>
      <c r="F39" s="2" t="s">
        <v>86</v>
      </c>
      <c r="G39" s="2" t="s">
        <v>86</v>
      </c>
      <c r="H39" s="2" t="s">
        <v>86</v>
      </c>
      <c r="I39" s="2" t="s">
        <v>86</v>
      </c>
    </row>
    <row r="40" spans="1:9">
      <c r="A40" s="1" t="s">
        <v>102</v>
      </c>
    </row>
    <row r="41" spans="1:9">
      <c r="A41" s="1" t="s">
        <v>103</v>
      </c>
    </row>
    <row r="42" spans="1:9">
      <c r="A42" s="1" t="s">
        <v>104</v>
      </c>
    </row>
    <row r="43" spans="1:9">
      <c r="A43" s="1" t="s">
        <v>106</v>
      </c>
    </row>
    <row r="44" spans="1:9">
      <c r="A44" s="1" t="s">
        <v>105</v>
      </c>
    </row>
  </sheetData>
  <mergeCells count="18">
    <mergeCell ref="A8:B8"/>
    <mergeCell ref="A9:B9"/>
    <mergeCell ref="B6:B7"/>
    <mergeCell ref="A1:C1"/>
    <mergeCell ref="A2:A7"/>
    <mergeCell ref="B2:B3"/>
    <mergeCell ref="B4:B5"/>
    <mergeCell ref="A14:B14"/>
    <mergeCell ref="A15:A19"/>
    <mergeCell ref="A12:B12"/>
    <mergeCell ref="A13:B13"/>
    <mergeCell ref="A10:B10"/>
    <mergeCell ref="A11:B11"/>
    <mergeCell ref="A38:A39"/>
    <mergeCell ref="A30:A33"/>
    <mergeCell ref="A34:A37"/>
    <mergeCell ref="A20:A21"/>
    <mergeCell ref="A22:A29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S10" sqref="S10"/>
    </sheetView>
  </sheetViews>
  <sheetFormatPr defaultRowHeight="14.5"/>
  <cols>
    <col min="1" max="1" width="13.81640625" bestFit="1" customWidth="1"/>
    <col min="2" max="2" width="20.1796875" bestFit="1" customWidth="1"/>
    <col min="3" max="3" width="6.81640625" customWidth="1"/>
    <col min="4" max="8" width="22.90625" bestFit="1" customWidth="1"/>
    <col min="9" max="9" width="2.81640625" customWidth="1"/>
    <col min="10" max="10" width="11.81640625" customWidth="1"/>
    <col min="11" max="11" width="15" customWidth="1"/>
    <col min="12" max="12" width="6.36328125" customWidth="1"/>
    <col min="13" max="13" width="6.6328125" customWidth="1"/>
    <col min="14" max="18" width="22.90625" bestFit="1" customWidth="1"/>
  </cols>
  <sheetData>
    <row r="1" spans="1:19">
      <c r="A1" s="45" t="s">
        <v>635</v>
      </c>
      <c r="J1" s="45" t="s">
        <v>644</v>
      </c>
    </row>
    <row r="2" spans="1:19">
      <c r="A2" s="152" t="s">
        <v>634</v>
      </c>
      <c r="B2" s="152"/>
      <c r="C2" s="152"/>
      <c r="D2" s="32" t="s">
        <v>636</v>
      </c>
      <c r="E2" s="32" t="s">
        <v>637</v>
      </c>
      <c r="F2" s="32" t="s">
        <v>638</v>
      </c>
      <c r="G2" s="32" t="s">
        <v>639</v>
      </c>
      <c r="H2" s="32" t="s">
        <v>640</v>
      </c>
      <c r="J2" s="148" t="s">
        <v>633</v>
      </c>
      <c r="K2" s="148"/>
      <c r="L2" s="148"/>
      <c r="M2" s="148"/>
      <c r="N2" s="32">
        <v>250</v>
      </c>
      <c r="O2" s="32">
        <v>300</v>
      </c>
      <c r="P2" s="32">
        <v>400</v>
      </c>
      <c r="Q2" s="32">
        <v>500</v>
      </c>
      <c r="R2" s="32">
        <v>600</v>
      </c>
    </row>
    <row r="3" spans="1:19">
      <c r="A3" s="149" t="s">
        <v>135</v>
      </c>
      <c r="B3" s="149"/>
      <c r="C3" s="33" t="s">
        <v>136</v>
      </c>
      <c r="D3" s="33" t="s">
        <v>137</v>
      </c>
      <c r="E3" s="33" t="s">
        <v>137</v>
      </c>
      <c r="F3" s="33" t="s">
        <v>137</v>
      </c>
      <c r="G3" s="33" t="s">
        <v>137</v>
      </c>
      <c r="H3" s="33" t="s">
        <v>137</v>
      </c>
      <c r="J3" s="147" t="s">
        <v>113</v>
      </c>
      <c r="K3" s="147"/>
      <c r="L3" s="33" t="s">
        <v>114</v>
      </c>
      <c r="M3" s="33" t="s">
        <v>211</v>
      </c>
      <c r="N3" s="33" t="s">
        <v>645</v>
      </c>
      <c r="O3" s="33" t="s">
        <v>646</v>
      </c>
      <c r="P3" s="33" t="s">
        <v>647</v>
      </c>
      <c r="Q3" s="33" t="s">
        <v>648</v>
      </c>
      <c r="R3" s="33" t="s">
        <v>649</v>
      </c>
    </row>
    <row r="4" spans="1:19">
      <c r="A4" s="159" t="s">
        <v>590</v>
      </c>
      <c r="B4" s="159"/>
      <c r="C4" s="33" t="s">
        <v>211</v>
      </c>
      <c r="D4" s="33" t="s">
        <v>591</v>
      </c>
      <c r="E4" s="33" t="s">
        <v>592</v>
      </c>
      <c r="F4" s="33" t="s">
        <v>593</v>
      </c>
      <c r="G4" s="33" t="s">
        <v>594</v>
      </c>
      <c r="H4" s="33" t="s">
        <v>595</v>
      </c>
      <c r="J4" s="147"/>
      <c r="K4" s="147"/>
      <c r="L4" s="33" t="s">
        <v>114</v>
      </c>
      <c r="M4" s="33" t="s">
        <v>7</v>
      </c>
      <c r="N4" s="33" t="s">
        <v>650</v>
      </c>
      <c r="O4" s="33" t="s">
        <v>651</v>
      </c>
      <c r="P4" s="33" t="s">
        <v>652</v>
      </c>
      <c r="Q4" s="33" t="s">
        <v>653</v>
      </c>
      <c r="R4" s="33" t="s">
        <v>654</v>
      </c>
    </row>
    <row r="5" spans="1:19">
      <c r="A5" s="159"/>
      <c r="B5" s="159"/>
      <c r="C5" s="33" t="s">
        <v>7</v>
      </c>
      <c r="D5" s="33" t="s">
        <v>596</v>
      </c>
      <c r="E5" s="33" t="s">
        <v>597</v>
      </c>
      <c r="F5" s="33" t="s">
        <v>598</v>
      </c>
      <c r="G5" s="33" t="s">
        <v>599</v>
      </c>
      <c r="H5" s="33" t="s">
        <v>600</v>
      </c>
      <c r="J5" s="147" t="s">
        <v>122</v>
      </c>
      <c r="K5" s="98" t="s">
        <v>123</v>
      </c>
      <c r="L5" s="99" t="s">
        <v>114</v>
      </c>
      <c r="M5" s="99" t="s">
        <v>11</v>
      </c>
      <c r="N5" s="99" t="s">
        <v>655</v>
      </c>
      <c r="O5" s="99" t="s">
        <v>656</v>
      </c>
      <c r="P5" s="99" t="s">
        <v>657</v>
      </c>
      <c r="Q5" s="99" t="s">
        <v>658</v>
      </c>
      <c r="R5" s="99" t="s">
        <v>659</v>
      </c>
      <c r="S5" s="100" t="s">
        <v>1009</v>
      </c>
    </row>
    <row r="6" spans="1:19">
      <c r="A6" s="149" t="s">
        <v>122</v>
      </c>
      <c r="B6" s="37" t="s">
        <v>601</v>
      </c>
      <c r="C6" s="33" t="s">
        <v>11</v>
      </c>
      <c r="D6" s="33" t="s">
        <v>602</v>
      </c>
      <c r="E6" s="33" t="s">
        <v>603</v>
      </c>
      <c r="F6" s="33" t="s">
        <v>604</v>
      </c>
      <c r="G6" s="33" t="s">
        <v>605</v>
      </c>
      <c r="H6" s="33" t="s">
        <v>606</v>
      </c>
      <c r="J6" s="147"/>
      <c r="K6" s="34" t="s">
        <v>127</v>
      </c>
      <c r="L6" s="33" t="s">
        <v>128</v>
      </c>
      <c r="M6" s="33" t="s">
        <v>354</v>
      </c>
      <c r="N6" s="33">
        <v>378</v>
      </c>
      <c r="O6" s="33">
        <v>454</v>
      </c>
      <c r="P6" s="33">
        <v>530</v>
      </c>
      <c r="Q6" s="33">
        <v>700</v>
      </c>
      <c r="R6" s="33">
        <v>765</v>
      </c>
    </row>
    <row r="7" spans="1:19" ht="23">
      <c r="A7" s="149"/>
      <c r="B7" s="37" t="s">
        <v>127</v>
      </c>
      <c r="C7" s="33" t="s">
        <v>129</v>
      </c>
      <c r="D7" s="33">
        <v>452</v>
      </c>
      <c r="E7" s="33">
        <v>511</v>
      </c>
      <c r="F7" s="33">
        <v>564</v>
      </c>
      <c r="G7" s="33">
        <v>731</v>
      </c>
      <c r="H7" s="33">
        <v>860</v>
      </c>
      <c r="J7" s="147"/>
      <c r="K7" s="34" t="s">
        <v>130</v>
      </c>
      <c r="L7" s="33" t="s">
        <v>128</v>
      </c>
      <c r="M7" s="33" t="s">
        <v>30</v>
      </c>
      <c r="N7" s="33">
        <v>12</v>
      </c>
      <c r="O7" s="33">
        <v>18</v>
      </c>
      <c r="P7" s="33">
        <v>22</v>
      </c>
      <c r="Q7" s="33">
        <v>26</v>
      </c>
      <c r="R7" s="33">
        <v>29</v>
      </c>
    </row>
    <row r="8" spans="1:19">
      <c r="A8" s="149"/>
      <c r="B8" s="37" t="s">
        <v>130</v>
      </c>
      <c r="C8" s="33" t="s">
        <v>30</v>
      </c>
      <c r="D8" s="33">
        <v>29.4</v>
      </c>
      <c r="E8" s="33">
        <v>35.6</v>
      </c>
      <c r="F8" s="33">
        <v>43.5</v>
      </c>
      <c r="G8" s="33">
        <v>31.8</v>
      </c>
      <c r="H8" s="33">
        <v>42.5</v>
      </c>
      <c r="J8" s="147" t="s">
        <v>131</v>
      </c>
      <c r="K8" s="34" t="s">
        <v>123</v>
      </c>
      <c r="L8" s="33" t="s">
        <v>114</v>
      </c>
      <c r="M8" s="33" t="s">
        <v>11</v>
      </c>
      <c r="N8" s="33" t="s">
        <v>660</v>
      </c>
      <c r="O8" s="33" t="s">
        <v>661</v>
      </c>
      <c r="P8" s="33" t="s">
        <v>662</v>
      </c>
      <c r="Q8" s="33" t="s">
        <v>663</v>
      </c>
      <c r="R8" s="33" t="s">
        <v>664</v>
      </c>
    </row>
    <row r="9" spans="1:19" ht="23">
      <c r="A9" s="149" t="s">
        <v>131</v>
      </c>
      <c r="B9" s="37" t="s">
        <v>601</v>
      </c>
      <c r="C9" s="33" t="s">
        <v>11</v>
      </c>
      <c r="D9" s="33" t="s">
        <v>607</v>
      </c>
      <c r="E9" s="33" t="s">
        <v>608</v>
      </c>
      <c r="F9" s="33" t="s">
        <v>609</v>
      </c>
      <c r="G9" s="33" t="s">
        <v>610</v>
      </c>
      <c r="H9" s="33" t="s">
        <v>611</v>
      </c>
      <c r="J9" s="147"/>
      <c r="K9" s="34" t="s">
        <v>130</v>
      </c>
      <c r="L9" s="33" t="s">
        <v>128</v>
      </c>
      <c r="M9" s="33" t="s">
        <v>30</v>
      </c>
      <c r="N9" s="33">
        <v>10</v>
      </c>
      <c r="O9" s="33">
        <v>16.399999999999999</v>
      </c>
      <c r="P9" s="33">
        <v>20.8</v>
      </c>
      <c r="Q9" s="33">
        <v>25.1</v>
      </c>
      <c r="R9" s="33">
        <v>27.9</v>
      </c>
    </row>
    <row r="10" spans="1:19">
      <c r="A10" s="149"/>
      <c r="B10" s="37" t="s">
        <v>130</v>
      </c>
      <c r="C10" s="33" t="s">
        <v>30</v>
      </c>
      <c r="D10" s="33">
        <v>27.3</v>
      </c>
      <c r="E10" s="33">
        <v>32.9</v>
      </c>
      <c r="F10" s="33">
        <v>40.799999999999997</v>
      </c>
      <c r="G10" s="33">
        <v>30.2</v>
      </c>
      <c r="H10" s="33">
        <v>39.700000000000003</v>
      </c>
      <c r="J10" s="147" t="s">
        <v>135</v>
      </c>
      <c r="K10" s="147"/>
      <c r="L10" s="147"/>
      <c r="M10" s="33" t="s">
        <v>353</v>
      </c>
      <c r="N10" s="33" t="s">
        <v>137</v>
      </c>
      <c r="O10" s="33" t="s">
        <v>137</v>
      </c>
      <c r="P10" s="33" t="s">
        <v>137</v>
      </c>
      <c r="Q10" s="33" t="s">
        <v>137</v>
      </c>
      <c r="R10" s="33" t="s">
        <v>137</v>
      </c>
    </row>
    <row r="11" spans="1:19">
      <c r="A11" s="149" t="s">
        <v>138</v>
      </c>
      <c r="B11" s="149"/>
      <c r="C11" s="33" t="s">
        <v>20</v>
      </c>
      <c r="D11" s="33">
        <v>24</v>
      </c>
      <c r="E11" s="33">
        <v>37</v>
      </c>
      <c r="F11" s="33">
        <v>40</v>
      </c>
      <c r="G11" s="33">
        <v>50</v>
      </c>
      <c r="H11" s="33">
        <v>66</v>
      </c>
      <c r="J11" s="147" t="s">
        <v>138</v>
      </c>
      <c r="K11" s="147"/>
      <c r="L11" s="33" t="s">
        <v>128</v>
      </c>
      <c r="M11" s="33" t="s">
        <v>20</v>
      </c>
      <c r="N11" s="33">
        <v>28</v>
      </c>
      <c r="O11" s="33">
        <v>40</v>
      </c>
      <c r="P11" s="33">
        <v>44</v>
      </c>
      <c r="Q11" s="33">
        <v>50</v>
      </c>
      <c r="R11" s="33">
        <v>60</v>
      </c>
    </row>
    <row r="12" spans="1:19">
      <c r="A12" s="149" t="s">
        <v>140</v>
      </c>
      <c r="B12" s="149"/>
      <c r="C12" s="33" t="s">
        <v>23</v>
      </c>
      <c r="D12" s="33" t="s">
        <v>612</v>
      </c>
      <c r="E12" s="33" t="s">
        <v>613</v>
      </c>
      <c r="F12" s="33" t="s">
        <v>614</v>
      </c>
      <c r="G12" s="33" t="s">
        <v>615</v>
      </c>
      <c r="H12" s="33" t="s">
        <v>616</v>
      </c>
      <c r="J12" s="147" t="s">
        <v>140</v>
      </c>
      <c r="K12" s="147"/>
      <c r="L12" s="33" t="s">
        <v>114</v>
      </c>
      <c r="M12" s="33" t="s">
        <v>23</v>
      </c>
      <c r="N12" s="33" t="s">
        <v>612</v>
      </c>
      <c r="O12" s="33" t="s">
        <v>613</v>
      </c>
      <c r="P12" s="33" t="s">
        <v>614</v>
      </c>
      <c r="Q12" s="33" t="s">
        <v>615</v>
      </c>
      <c r="R12" s="33" t="s">
        <v>616</v>
      </c>
    </row>
    <row r="13" spans="1:19">
      <c r="A13" s="149" t="s">
        <v>144</v>
      </c>
      <c r="B13" s="149" t="s">
        <v>32</v>
      </c>
      <c r="C13" s="149"/>
      <c r="D13" s="33" t="s">
        <v>34</v>
      </c>
      <c r="E13" s="33" t="s">
        <v>34</v>
      </c>
      <c r="F13" s="33" t="s">
        <v>34</v>
      </c>
      <c r="G13" s="33" t="s">
        <v>34</v>
      </c>
      <c r="H13" s="33" t="s">
        <v>34</v>
      </c>
      <c r="J13" s="147" t="s">
        <v>144</v>
      </c>
      <c r="K13" s="147" t="s">
        <v>32</v>
      </c>
      <c r="L13" s="147"/>
      <c r="M13" s="147"/>
      <c r="N13" s="33" t="s">
        <v>34</v>
      </c>
      <c r="O13" s="33" t="s">
        <v>34</v>
      </c>
      <c r="P13" s="33" t="s">
        <v>34</v>
      </c>
      <c r="Q13" s="33" t="s">
        <v>34</v>
      </c>
      <c r="R13" s="33" t="s">
        <v>34</v>
      </c>
    </row>
    <row r="14" spans="1:19">
      <c r="A14" s="149"/>
      <c r="B14" s="149" t="s">
        <v>43</v>
      </c>
      <c r="C14" s="149"/>
      <c r="D14" s="33">
        <v>1</v>
      </c>
      <c r="E14" s="33">
        <v>1</v>
      </c>
      <c r="F14" s="33">
        <v>1</v>
      </c>
      <c r="G14" s="33">
        <v>1</v>
      </c>
      <c r="H14" s="33">
        <v>1</v>
      </c>
      <c r="J14" s="147"/>
      <c r="K14" s="147" t="s">
        <v>43</v>
      </c>
      <c r="L14" s="147"/>
      <c r="M14" s="147"/>
      <c r="N14" s="33">
        <v>1</v>
      </c>
      <c r="O14" s="33">
        <v>1</v>
      </c>
      <c r="P14" s="33">
        <v>1</v>
      </c>
      <c r="Q14" s="33">
        <v>1</v>
      </c>
      <c r="R14" s="33">
        <v>1</v>
      </c>
    </row>
    <row r="15" spans="1:19">
      <c r="A15" s="149" t="s">
        <v>44</v>
      </c>
      <c r="B15" s="149" t="s">
        <v>32</v>
      </c>
      <c r="C15" s="149"/>
      <c r="D15" s="33" t="s">
        <v>617</v>
      </c>
      <c r="E15" s="33" t="s">
        <v>617</v>
      </c>
      <c r="F15" s="33" t="s">
        <v>617</v>
      </c>
      <c r="G15" s="33" t="s">
        <v>617</v>
      </c>
      <c r="H15" s="33" t="s">
        <v>617</v>
      </c>
      <c r="J15" s="147" t="s">
        <v>44</v>
      </c>
      <c r="K15" s="147" t="s">
        <v>32</v>
      </c>
      <c r="L15" s="147"/>
      <c r="M15" s="147"/>
      <c r="N15" s="33" t="s">
        <v>665</v>
      </c>
      <c r="O15" s="33" t="s">
        <v>665</v>
      </c>
      <c r="P15" s="33" t="s">
        <v>665</v>
      </c>
      <c r="Q15" s="33" t="s">
        <v>665</v>
      </c>
      <c r="R15" s="33" t="s">
        <v>665</v>
      </c>
    </row>
    <row r="16" spans="1:19">
      <c r="A16" s="149"/>
      <c r="B16" s="149" t="s">
        <v>43</v>
      </c>
      <c r="C16" s="149"/>
      <c r="D16" s="33">
        <v>1</v>
      </c>
      <c r="E16" s="33">
        <v>1</v>
      </c>
      <c r="F16" s="33">
        <v>1</v>
      </c>
      <c r="G16" s="33">
        <v>1</v>
      </c>
      <c r="H16" s="33">
        <v>1</v>
      </c>
      <c r="J16" s="147"/>
      <c r="K16" s="147" t="s">
        <v>43</v>
      </c>
      <c r="L16" s="147"/>
      <c r="M16" s="147"/>
      <c r="N16" s="33">
        <v>1</v>
      </c>
      <c r="O16" s="33">
        <v>1</v>
      </c>
      <c r="P16" s="33">
        <v>1</v>
      </c>
      <c r="Q16" s="33">
        <v>1</v>
      </c>
      <c r="R16" s="33">
        <v>1</v>
      </c>
    </row>
    <row r="17" spans="1:18">
      <c r="A17" s="149" t="s">
        <v>46</v>
      </c>
      <c r="B17" s="149" t="s">
        <v>50</v>
      </c>
      <c r="C17" s="149"/>
      <c r="D17" s="33">
        <v>2</v>
      </c>
      <c r="E17" s="33">
        <v>2</v>
      </c>
      <c r="F17" s="33">
        <v>2</v>
      </c>
      <c r="G17" s="33">
        <v>2</v>
      </c>
      <c r="H17" s="33">
        <v>2</v>
      </c>
      <c r="J17" s="147" t="s">
        <v>46</v>
      </c>
      <c r="K17" s="147" t="s">
        <v>50</v>
      </c>
      <c r="L17" s="147"/>
      <c r="M17" s="147"/>
      <c r="N17" s="33">
        <v>2</v>
      </c>
      <c r="O17" s="33">
        <v>2</v>
      </c>
      <c r="P17" s="33">
        <v>2</v>
      </c>
      <c r="Q17" s="33">
        <v>2</v>
      </c>
      <c r="R17" s="33">
        <v>2</v>
      </c>
    </row>
    <row r="18" spans="1:18">
      <c r="A18" s="149"/>
      <c r="B18" s="37" t="s">
        <v>47</v>
      </c>
      <c r="C18" s="33" t="s">
        <v>48</v>
      </c>
      <c r="D18" s="33" t="s">
        <v>49</v>
      </c>
      <c r="E18" s="33" t="s">
        <v>49</v>
      </c>
      <c r="F18" s="33" t="s">
        <v>49</v>
      </c>
      <c r="G18" s="33" t="s">
        <v>49</v>
      </c>
      <c r="H18" s="33" t="s">
        <v>49</v>
      </c>
      <c r="J18" s="147"/>
      <c r="K18" s="147" t="s">
        <v>147</v>
      </c>
      <c r="L18" s="147"/>
      <c r="M18" s="33" t="s">
        <v>674</v>
      </c>
      <c r="N18" s="33">
        <v>1.6</v>
      </c>
      <c r="O18" s="33">
        <v>1.6</v>
      </c>
      <c r="P18" s="33">
        <v>1.6</v>
      </c>
      <c r="Q18" s="33">
        <v>1.6</v>
      </c>
      <c r="R18" s="33">
        <v>1.6</v>
      </c>
    </row>
    <row r="19" spans="1:18">
      <c r="A19" s="149"/>
      <c r="B19" s="37" t="s">
        <v>618</v>
      </c>
      <c r="C19" s="33" t="s">
        <v>48</v>
      </c>
      <c r="D19" s="33" t="s">
        <v>52</v>
      </c>
      <c r="E19" s="33" t="s">
        <v>52</v>
      </c>
      <c r="F19" s="33" t="s">
        <v>52</v>
      </c>
      <c r="G19" s="33" t="s">
        <v>52</v>
      </c>
      <c r="H19" s="33" t="s">
        <v>52</v>
      </c>
      <c r="J19" s="147"/>
      <c r="K19" s="147" t="s">
        <v>47</v>
      </c>
      <c r="L19" s="147"/>
      <c r="M19" s="33" t="s">
        <v>48</v>
      </c>
      <c r="N19" s="33" t="s">
        <v>49</v>
      </c>
      <c r="O19" s="33" t="s">
        <v>49</v>
      </c>
      <c r="P19" s="33" t="s">
        <v>49</v>
      </c>
      <c r="Q19" s="33" t="s">
        <v>49</v>
      </c>
      <c r="R19" s="33" t="s">
        <v>49</v>
      </c>
    </row>
    <row r="20" spans="1:18">
      <c r="A20" s="149"/>
      <c r="B20" s="37" t="s">
        <v>619</v>
      </c>
      <c r="C20" s="33" t="s">
        <v>48</v>
      </c>
      <c r="D20" s="33" t="s">
        <v>620</v>
      </c>
      <c r="E20" s="33" t="s">
        <v>620</v>
      </c>
      <c r="F20" s="33" t="s">
        <v>620</v>
      </c>
      <c r="G20" s="33" t="s">
        <v>621</v>
      </c>
      <c r="H20" s="33" t="s">
        <v>621</v>
      </c>
      <c r="J20" s="147" t="s">
        <v>158</v>
      </c>
      <c r="K20" s="34" t="s">
        <v>149</v>
      </c>
      <c r="L20" s="33" t="s">
        <v>150</v>
      </c>
      <c r="M20" s="33" t="s">
        <v>48</v>
      </c>
      <c r="N20" s="33" t="s">
        <v>666</v>
      </c>
      <c r="O20" s="33" t="s">
        <v>666</v>
      </c>
      <c r="P20" s="33" t="s">
        <v>666</v>
      </c>
      <c r="Q20" s="33" t="s">
        <v>667</v>
      </c>
      <c r="R20" s="33" t="s">
        <v>667</v>
      </c>
    </row>
    <row r="21" spans="1:18">
      <c r="A21" s="149"/>
      <c r="B21" s="37" t="s">
        <v>53</v>
      </c>
      <c r="C21" s="33" t="s">
        <v>48</v>
      </c>
      <c r="D21" s="33">
        <v>1.5</v>
      </c>
      <c r="E21" s="33">
        <v>1.5</v>
      </c>
      <c r="F21" s="33">
        <v>1.5</v>
      </c>
      <c r="G21" s="33">
        <v>1.5</v>
      </c>
      <c r="H21" s="33">
        <v>1.5</v>
      </c>
      <c r="J21" s="147"/>
      <c r="K21" s="147" t="s">
        <v>156</v>
      </c>
      <c r="L21" s="147"/>
      <c r="M21" s="33" t="s">
        <v>66</v>
      </c>
      <c r="N21" s="33">
        <v>12</v>
      </c>
      <c r="O21" s="33">
        <v>12</v>
      </c>
      <c r="P21" s="33">
        <v>12</v>
      </c>
      <c r="Q21" s="33">
        <v>15</v>
      </c>
      <c r="R21" s="33">
        <v>15</v>
      </c>
    </row>
    <row r="22" spans="1:18">
      <c r="A22" s="149"/>
      <c r="B22" s="149" t="s">
        <v>54</v>
      </c>
      <c r="C22" s="149"/>
      <c r="D22" s="33" t="s">
        <v>622</v>
      </c>
      <c r="E22" s="33" t="s">
        <v>622</v>
      </c>
      <c r="F22" s="33" t="s">
        <v>622</v>
      </c>
      <c r="G22" s="33" t="s">
        <v>622</v>
      </c>
      <c r="H22" s="33" t="s">
        <v>622</v>
      </c>
      <c r="J22" s="147"/>
      <c r="K22" s="34" t="s">
        <v>153</v>
      </c>
      <c r="L22" s="33" t="s">
        <v>150</v>
      </c>
      <c r="M22" s="33" t="s">
        <v>48</v>
      </c>
      <c r="N22" s="33" t="s">
        <v>668</v>
      </c>
      <c r="O22" s="33" t="s">
        <v>668</v>
      </c>
      <c r="P22" s="33" t="s">
        <v>668</v>
      </c>
      <c r="Q22" s="33" t="s">
        <v>669</v>
      </c>
      <c r="R22" s="33" t="s">
        <v>669</v>
      </c>
    </row>
    <row r="23" spans="1:18">
      <c r="A23" s="149"/>
      <c r="B23" s="149" t="s">
        <v>61</v>
      </c>
      <c r="C23" s="149"/>
      <c r="D23" s="33">
        <v>5</v>
      </c>
      <c r="E23" s="33">
        <v>5</v>
      </c>
      <c r="F23" s="33">
        <v>5</v>
      </c>
      <c r="G23" s="33">
        <v>5</v>
      </c>
      <c r="H23" s="33">
        <v>5</v>
      </c>
      <c r="J23" s="147"/>
      <c r="K23" s="147" t="s">
        <v>157</v>
      </c>
      <c r="L23" s="147"/>
      <c r="M23" s="33" t="s">
        <v>66</v>
      </c>
      <c r="N23" s="33">
        <v>16</v>
      </c>
      <c r="O23" s="33">
        <v>16</v>
      </c>
      <c r="P23" s="33">
        <v>16</v>
      </c>
      <c r="Q23" s="33">
        <v>19</v>
      </c>
      <c r="R23" s="33">
        <v>19</v>
      </c>
    </row>
    <row r="24" spans="1:18">
      <c r="A24" s="149"/>
      <c r="B24" s="37" t="s">
        <v>238</v>
      </c>
      <c r="C24" s="33" t="s">
        <v>60</v>
      </c>
      <c r="D24" s="33">
        <v>1.6</v>
      </c>
      <c r="E24" s="33">
        <v>1.6</v>
      </c>
      <c r="F24" s="33">
        <v>1.6</v>
      </c>
      <c r="G24" s="33">
        <v>1.6</v>
      </c>
      <c r="H24" s="33">
        <v>1.6</v>
      </c>
      <c r="J24" s="155" t="s">
        <v>356</v>
      </c>
      <c r="K24" s="147" t="s">
        <v>167</v>
      </c>
      <c r="L24" s="147"/>
      <c r="M24" s="33" t="s">
        <v>673</v>
      </c>
      <c r="N24" s="33" t="s">
        <v>670</v>
      </c>
      <c r="O24" s="33" t="s">
        <v>670</v>
      </c>
      <c r="P24" s="33" t="s">
        <v>670</v>
      </c>
      <c r="Q24" s="33" t="s">
        <v>670</v>
      </c>
      <c r="R24" s="33" t="s">
        <v>670</v>
      </c>
    </row>
    <row r="25" spans="1:18">
      <c r="A25" s="150" t="s">
        <v>158</v>
      </c>
      <c r="B25" s="36" t="s">
        <v>623</v>
      </c>
      <c r="C25" s="39" t="s">
        <v>48</v>
      </c>
      <c r="D25" s="33" t="s">
        <v>624</v>
      </c>
      <c r="E25" s="33" t="s">
        <v>624</v>
      </c>
      <c r="F25" s="33" t="s">
        <v>624</v>
      </c>
      <c r="G25" s="33" t="s">
        <v>625</v>
      </c>
      <c r="H25" s="33" t="s">
        <v>625</v>
      </c>
      <c r="J25" s="156"/>
      <c r="K25" s="147" t="s">
        <v>85</v>
      </c>
      <c r="L25" s="147"/>
      <c r="M25" s="33" t="s">
        <v>48</v>
      </c>
      <c r="N25" s="33" t="s">
        <v>631</v>
      </c>
      <c r="O25" s="33" t="s">
        <v>631</v>
      </c>
      <c r="P25" s="33" t="s">
        <v>631</v>
      </c>
      <c r="Q25" s="33" t="s">
        <v>631</v>
      </c>
      <c r="R25" s="33" t="s">
        <v>631</v>
      </c>
    </row>
    <row r="26" spans="1:18">
      <c r="A26" s="150"/>
      <c r="B26" s="36" t="s">
        <v>626</v>
      </c>
      <c r="C26" s="39" t="s">
        <v>48</v>
      </c>
      <c r="D26" s="33" t="s">
        <v>627</v>
      </c>
      <c r="E26" s="33" t="s">
        <v>627</v>
      </c>
      <c r="F26" s="33" t="s">
        <v>627</v>
      </c>
      <c r="G26" s="33" t="s">
        <v>628</v>
      </c>
      <c r="H26" s="33" t="s">
        <v>628</v>
      </c>
      <c r="J26" s="158" t="s">
        <v>671</v>
      </c>
      <c r="K26" s="158"/>
      <c r="L26" s="158"/>
      <c r="M26" s="158"/>
      <c r="N26" s="33" t="s">
        <v>672</v>
      </c>
      <c r="O26" s="33" t="s">
        <v>672</v>
      </c>
      <c r="P26" s="33" t="s">
        <v>672</v>
      </c>
      <c r="Q26" s="33" t="s">
        <v>672</v>
      </c>
      <c r="R26" s="33" t="s">
        <v>672</v>
      </c>
    </row>
    <row r="27" spans="1:18">
      <c r="A27" s="150"/>
      <c r="B27" s="36" t="s">
        <v>156</v>
      </c>
      <c r="C27" s="39" t="s">
        <v>66</v>
      </c>
      <c r="D27" s="33">
        <v>13</v>
      </c>
      <c r="E27" s="33">
        <v>13</v>
      </c>
      <c r="F27" s="33">
        <v>13.3</v>
      </c>
      <c r="G27" s="33">
        <v>15.8</v>
      </c>
      <c r="H27" s="33">
        <v>15.8</v>
      </c>
      <c r="J27" s="46"/>
      <c r="K27" s="47"/>
      <c r="L27" s="47"/>
      <c r="M27" s="47"/>
      <c r="N27" s="47"/>
      <c r="O27" s="47"/>
      <c r="P27" s="47"/>
      <c r="Q27" s="47"/>
      <c r="R27" s="48"/>
    </row>
    <row r="28" spans="1:18">
      <c r="A28" s="150"/>
      <c r="B28" s="36" t="s">
        <v>157</v>
      </c>
      <c r="C28" s="39" t="s">
        <v>66</v>
      </c>
      <c r="D28" s="33">
        <v>16.3</v>
      </c>
      <c r="E28" s="33">
        <v>16.3</v>
      </c>
      <c r="F28" s="33">
        <v>16.7</v>
      </c>
      <c r="G28" s="33">
        <v>19.399999999999999</v>
      </c>
      <c r="H28" s="33">
        <v>19.399999999999999</v>
      </c>
      <c r="J28" s="49" t="s">
        <v>459</v>
      </c>
      <c r="K28" s="50"/>
      <c r="L28" s="50"/>
      <c r="M28" s="50"/>
      <c r="N28" s="50"/>
      <c r="O28" s="50"/>
      <c r="P28" s="50"/>
      <c r="Q28" s="50"/>
      <c r="R28" s="51"/>
    </row>
    <row r="29" spans="1:18">
      <c r="A29" s="150" t="s">
        <v>629</v>
      </c>
      <c r="B29" s="36" t="s">
        <v>167</v>
      </c>
      <c r="C29" s="39" t="s">
        <v>83</v>
      </c>
      <c r="D29" s="33" t="s">
        <v>630</v>
      </c>
      <c r="E29" s="33" t="s">
        <v>630</v>
      </c>
      <c r="F29" s="33" t="s">
        <v>630</v>
      </c>
      <c r="G29" s="33" t="s">
        <v>630</v>
      </c>
      <c r="H29" s="33" t="s">
        <v>630</v>
      </c>
      <c r="J29" s="49" t="s">
        <v>641</v>
      </c>
      <c r="K29" s="50"/>
      <c r="L29" s="50"/>
      <c r="M29" s="50"/>
      <c r="N29" s="50"/>
      <c r="O29" s="50"/>
      <c r="P29" s="50"/>
      <c r="Q29" s="50"/>
      <c r="R29" s="51"/>
    </row>
    <row r="30" spans="1:18">
      <c r="A30" s="150"/>
      <c r="B30" s="36" t="s">
        <v>85</v>
      </c>
      <c r="C30" s="39" t="s">
        <v>48</v>
      </c>
      <c r="D30" s="33" t="s">
        <v>631</v>
      </c>
      <c r="E30" s="33" t="s">
        <v>631</v>
      </c>
      <c r="F30" s="33" t="s">
        <v>631</v>
      </c>
      <c r="G30" s="33" t="s">
        <v>631</v>
      </c>
      <c r="H30" s="33" t="s">
        <v>631</v>
      </c>
      <c r="J30" s="49" t="s">
        <v>642</v>
      </c>
      <c r="K30" s="50"/>
      <c r="L30" s="50"/>
      <c r="M30" s="50"/>
      <c r="N30" s="50"/>
      <c r="O30" s="50"/>
      <c r="P30" s="50"/>
      <c r="Q30" s="50"/>
      <c r="R30" s="51"/>
    </row>
    <row r="31" spans="1:18">
      <c r="A31" s="46"/>
      <c r="B31" s="47"/>
      <c r="C31" s="47"/>
      <c r="D31" s="47"/>
      <c r="E31" s="47"/>
      <c r="F31" s="47"/>
      <c r="G31" s="47"/>
      <c r="H31" s="48"/>
      <c r="J31" s="49" t="s">
        <v>643</v>
      </c>
      <c r="K31" s="50"/>
      <c r="L31" s="50"/>
      <c r="M31" s="50"/>
      <c r="N31" s="50"/>
      <c r="O31" s="50"/>
      <c r="P31" s="50"/>
      <c r="Q31" s="50"/>
      <c r="R31" s="51"/>
    </row>
    <row r="32" spans="1:18">
      <c r="A32" s="49" t="s">
        <v>459</v>
      </c>
      <c r="B32" s="50"/>
      <c r="C32" s="50"/>
      <c r="D32" s="50"/>
      <c r="E32" s="50"/>
      <c r="F32" s="50"/>
      <c r="G32" s="50"/>
      <c r="H32" s="51"/>
      <c r="J32" s="52" t="s">
        <v>461</v>
      </c>
      <c r="K32" s="53"/>
      <c r="L32" s="53"/>
      <c r="M32" s="53"/>
      <c r="N32" s="53"/>
      <c r="O32" s="53"/>
      <c r="P32" s="53"/>
      <c r="Q32" s="53"/>
      <c r="R32" s="54"/>
    </row>
    <row r="33" spans="1:8">
      <c r="A33" s="49" t="s">
        <v>641</v>
      </c>
      <c r="B33" s="50"/>
      <c r="C33" s="50"/>
      <c r="D33" s="50"/>
      <c r="E33" s="50"/>
      <c r="F33" s="50"/>
      <c r="G33" s="50"/>
      <c r="H33" s="51"/>
    </row>
    <row r="34" spans="1:8">
      <c r="A34" s="49" t="s">
        <v>642</v>
      </c>
      <c r="B34" s="50"/>
      <c r="C34" s="50"/>
      <c r="D34" s="50"/>
      <c r="E34" s="50"/>
      <c r="F34" s="50"/>
      <c r="G34" s="50"/>
      <c r="H34" s="51"/>
    </row>
    <row r="35" spans="1:8">
      <c r="A35" s="49" t="s">
        <v>643</v>
      </c>
      <c r="B35" s="50"/>
      <c r="C35" s="50"/>
      <c r="D35" s="50"/>
      <c r="E35" s="50"/>
      <c r="F35" s="50"/>
      <c r="G35" s="50"/>
      <c r="H35" s="51"/>
    </row>
    <row r="36" spans="1:8">
      <c r="A36" s="52" t="s">
        <v>461</v>
      </c>
      <c r="B36" s="53"/>
      <c r="C36" s="53"/>
      <c r="D36" s="53"/>
      <c r="E36" s="53"/>
      <c r="F36" s="53"/>
      <c r="G36" s="53"/>
      <c r="H36" s="54"/>
    </row>
  </sheetData>
  <mergeCells count="43">
    <mergeCell ref="B14:C14"/>
    <mergeCell ref="A2:C2"/>
    <mergeCell ref="A3:B3"/>
    <mergeCell ref="A4:B5"/>
    <mergeCell ref="A6:A8"/>
    <mergeCell ref="A9:A10"/>
    <mergeCell ref="A29:A30"/>
    <mergeCell ref="J2:M2"/>
    <mergeCell ref="J3:K4"/>
    <mergeCell ref="J5:J7"/>
    <mergeCell ref="A25:A28"/>
    <mergeCell ref="B22:C22"/>
    <mergeCell ref="B23:C23"/>
    <mergeCell ref="A15:A16"/>
    <mergeCell ref="B15:C15"/>
    <mergeCell ref="B16:C16"/>
    <mergeCell ref="A17:A24"/>
    <mergeCell ref="B17:C17"/>
    <mergeCell ref="A11:B11"/>
    <mergeCell ref="A12:B12"/>
    <mergeCell ref="A13:A14"/>
    <mergeCell ref="B13:C13"/>
    <mergeCell ref="J8:J9"/>
    <mergeCell ref="J10:L10"/>
    <mergeCell ref="J11:K11"/>
    <mergeCell ref="J12:K12"/>
    <mergeCell ref="J13:J14"/>
    <mergeCell ref="K13:M13"/>
    <mergeCell ref="K14:M14"/>
    <mergeCell ref="K19:L19"/>
    <mergeCell ref="J20:J23"/>
    <mergeCell ref="K21:L21"/>
    <mergeCell ref="J15:J16"/>
    <mergeCell ref="K15:M15"/>
    <mergeCell ref="K16:M16"/>
    <mergeCell ref="J17:J19"/>
    <mergeCell ref="K17:M17"/>
    <mergeCell ref="K18:L18"/>
    <mergeCell ref="J26:M26"/>
    <mergeCell ref="J24:J25"/>
    <mergeCell ref="K23:L23"/>
    <mergeCell ref="K24:L24"/>
    <mergeCell ref="K25:L25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D2" sqref="D2"/>
    </sheetView>
  </sheetViews>
  <sheetFormatPr defaultRowHeight="14.5"/>
  <cols>
    <col min="1" max="1" width="13.1796875" customWidth="1"/>
    <col min="2" max="2" width="20.1796875" bestFit="1" customWidth="1"/>
    <col min="3" max="3" width="6.81640625" bestFit="1" customWidth="1"/>
    <col min="4" max="7" width="26.81640625" bestFit="1" customWidth="1"/>
    <col min="8" max="12" width="26" bestFit="1" customWidth="1"/>
  </cols>
  <sheetData>
    <row r="1" spans="1:12">
      <c r="A1" s="152" t="s">
        <v>35</v>
      </c>
      <c r="B1" s="152"/>
      <c r="C1" s="160"/>
      <c r="D1" s="57" t="s">
        <v>675</v>
      </c>
      <c r="E1" s="57" t="s">
        <v>678</v>
      </c>
      <c r="F1" s="57" t="s">
        <v>681</v>
      </c>
      <c r="G1" s="57" t="s">
        <v>684</v>
      </c>
      <c r="H1" s="57" t="s">
        <v>731</v>
      </c>
      <c r="I1" s="57" t="s">
        <v>734</v>
      </c>
      <c r="J1" s="57" t="s">
        <v>737</v>
      </c>
      <c r="K1" s="57" t="s">
        <v>740</v>
      </c>
      <c r="L1" s="57" t="s">
        <v>743</v>
      </c>
    </row>
    <row r="2" spans="1:12">
      <c r="A2" s="152"/>
      <c r="B2" s="152"/>
      <c r="C2" s="160"/>
      <c r="D2" s="58" t="s">
        <v>676</v>
      </c>
      <c r="E2" s="58" t="s">
        <v>679</v>
      </c>
      <c r="F2" s="58" t="s">
        <v>682</v>
      </c>
      <c r="G2" s="58" t="s">
        <v>685</v>
      </c>
      <c r="H2" s="58" t="s">
        <v>732</v>
      </c>
      <c r="I2" s="58" t="s">
        <v>735</v>
      </c>
      <c r="J2" s="58" t="s">
        <v>738</v>
      </c>
      <c r="K2" s="58" t="s">
        <v>741</v>
      </c>
      <c r="L2" s="58" t="s">
        <v>744</v>
      </c>
    </row>
    <row r="3" spans="1:12">
      <c r="A3" s="152"/>
      <c r="B3" s="152"/>
      <c r="C3" s="160"/>
      <c r="D3" s="59" t="s">
        <v>677</v>
      </c>
      <c r="E3" s="59" t="s">
        <v>680</v>
      </c>
      <c r="F3" s="59" t="s">
        <v>683</v>
      </c>
      <c r="G3" s="59" t="s">
        <v>686</v>
      </c>
      <c r="H3" s="59" t="s">
        <v>733</v>
      </c>
      <c r="I3" s="59" t="s">
        <v>736</v>
      </c>
      <c r="J3" s="59" t="s">
        <v>739</v>
      </c>
      <c r="K3" s="59" t="s">
        <v>742</v>
      </c>
      <c r="L3" s="59" t="s">
        <v>745</v>
      </c>
    </row>
    <row r="4" spans="1:12">
      <c r="A4" s="149" t="s">
        <v>135</v>
      </c>
      <c r="B4" s="149"/>
      <c r="C4" s="33" t="s">
        <v>136</v>
      </c>
      <c r="D4" s="42" t="s">
        <v>137</v>
      </c>
      <c r="E4" s="42" t="s">
        <v>137</v>
      </c>
      <c r="F4" s="42" t="s">
        <v>137</v>
      </c>
      <c r="G4" s="42" t="s">
        <v>137</v>
      </c>
      <c r="H4" s="42" t="s">
        <v>137</v>
      </c>
      <c r="I4" s="42" t="s">
        <v>137</v>
      </c>
      <c r="J4" s="42" t="s">
        <v>137</v>
      </c>
      <c r="K4" s="42" t="s">
        <v>137</v>
      </c>
      <c r="L4" s="42" t="s">
        <v>137</v>
      </c>
    </row>
    <row r="5" spans="1:12">
      <c r="A5" s="151" t="s">
        <v>590</v>
      </c>
      <c r="B5" s="151"/>
      <c r="C5" s="33" t="s">
        <v>211</v>
      </c>
      <c r="D5" s="33" t="s">
        <v>687</v>
      </c>
      <c r="E5" s="33" t="s">
        <v>645</v>
      </c>
      <c r="F5" s="33" t="s">
        <v>646</v>
      </c>
      <c r="G5" s="33" t="s">
        <v>647</v>
      </c>
      <c r="H5" s="33" t="s">
        <v>746</v>
      </c>
      <c r="I5" s="33" t="s">
        <v>648</v>
      </c>
      <c r="J5" s="33" t="s">
        <v>747</v>
      </c>
      <c r="K5" s="33" t="s">
        <v>748</v>
      </c>
      <c r="L5" s="33" t="s">
        <v>749</v>
      </c>
    </row>
    <row r="6" spans="1:12">
      <c r="A6" s="151"/>
      <c r="B6" s="151"/>
      <c r="C6" s="33" t="s">
        <v>7</v>
      </c>
      <c r="D6" s="33" t="s">
        <v>688</v>
      </c>
      <c r="E6" s="33" t="s">
        <v>650</v>
      </c>
      <c r="F6" s="33" t="s">
        <v>651</v>
      </c>
      <c r="G6" s="33" t="s">
        <v>652</v>
      </c>
      <c r="H6" s="33" t="s">
        <v>750</v>
      </c>
      <c r="I6" s="33" t="s">
        <v>751</v>
      </c>
      <c r="J6" s="33" t="s">
        <v>654</v>
      </c>
      <c r="K6" s="33" t="s">
        <v>752</v>
      </c>
      <c r="L6" s="33" t="s">
        <v>753</v>
      </c>
    </row>
    <row r="7" spans="1:12">
      <c r="A7" s="151" t="s">
        <v>689</v>
      </c>
      <c r="B7" s="151"/>
      <c r="C7" s="33" t="s">
        <v>219</v>
      </c>
      <c r="D7" s="33" t="s">
        <v>690</v>
      </c>
      <c r="E7" s="33" t="s">
        <v>690</v>
      </c>
      <c r="F7" s="33" t="s">
        <v>690</v>
      </c>
      <c r="G7" s="33" t="s">
        <v>690</v>
      </c>
      <c r="H7" s="33" t="s">
        <v>690</v>
      </c>
      <c r="I7" s="33" t="s">
        <v>690</v>
      </c>
      <c r="J7" s="33" t="s">
        <v>690</v>
      </c>
      <c r="K7" s="33" t="s">
        <v>690</v>
      </c>
      <c r="L7" s="33" t="s">
        <v>690</v>
      </c>
    </row>
    <row r="8" spans="1:12">
      <c r="A8" s="149" t="s">
        <v>122</v>
      </c>
      <c r="B8" s="96" t="s">
        <v>601</v>
      </c>
      <c r="C8" s="33" t="s">
        <v>11</v>
      </c>
      <c r="D8" s="33" t="s">
        <v>691</v>
      </c>
      <c r="E8" s="33" t="s">
        <v>692</v>
      </c>
      <c r="F8" s="33" t="s">
        <v>693</v>
      </c>
      <c r="G8" s="33" t="s">
        <v>694</v>
      </c>
      <c r="H8" s="33" t="s">
        <v>754</v>
      </c>
      <c r="I8" s="33" t="s">
        <v>755</v>
      </c>
      <c r="J8" s="33" t="s">
        <v>756</v>
      </c>
      <c r="K8" s="33" t="s">
        <v>757</v>
      </c>
      <c r="L8" s="33" t="s">
        <v>758</v>
      </c>
    </row>
    <row r="9" spans="1:12">
      <c r="A9" s="149"/>
      <c r="B9" s="96" t="s">
        <v>127</v>
      </c>
      <c r="C9" s="33" t="s">
        <v>129</v>
      </c>
      <c r="D9" s="33">
        <v>198</v>
      </c>
      <c r="E9" s="33">
        <v>322</v>
      </c>
      <c r="F9" s="33">
        <v>435</v>
      </c>
      <c r="G9" s="33">
        <v>562</v>
      </c>
      <c r="H9" s="33">
        <v>683</v>
      </c>
      <c r="I9" s="33">
        <v>834</v>
      </c>
      <c r="J9" s="33">
        <v>970</v>
      </c>
      <c r="K9" s="33">
        <v>1121</v>
      </c>
      <c r="L9" s="33">
        <v>1350</v>
      </c>
    </row>
    <row r="10" spans="1:12">
      <c r="A10" s="149"/>
      <c r="B10" s="96" t="s">
        <v>130</v>
      </c>
      <c r="C10" s="33" t="s">
        <v>30</v>
      </c>
      <c r="D10" s="33">
        <v>18.3</v>
      </c>
      <c r="E10" s="33">
        <v>10.1</v>
      </c>
      <c r="F10" s="33">
        <v>14.2</v>
      </c>
      <c r="G10" s="33">
        <v>26.3</v>
      </c>
      <c r="H10" s="33">
        <v>23.1</v>
      </c>
      <c r="I10" s="33">
        <v>20</v>
      </c>
      <c r="J10" s="33">
        <v>11.4</v>
      </c>
      <c r="K10" s="33">
        <v>21</v>
      </c>
      <c r="L10" s="33">
        <v>24.3</v>
      </c>
    </row>
    <row r="11" spans="1:12">
      <c r="A11" s="149" t="s">
        <v>131</v>
      </c>
      <c r="B11" s="96" t="s">
        <v>601</v>
      </c>
      <c r="C11" s="33" t="s">
        <v>11</v>
      </c>
      <c r="D11" s="33" t="s">
        <v>695</v>
      </c>
      <c r="E11" s="33" t="s">
        <v>696</v>
      </c>
      <c r="F11" s="33" t="s">
        <v>697</v>
      </c>
      <c r="G11" s="33" t="s">
        <v>698</v>
      </c>
      <c r="H11" s="33" t="s">
        <v>759</v>
      </c>
      <c r="I11" s="33" t="s">
        <v>760</v>
      </c>
      <c r="J11" s="33" t="s">
        <v>761</v>
      </c>
      <c r="K11" s="33" t="s">
        <v>762</v>
      </c>
      <c r="L11" s="33" t="s">
        <v>763</v>
      </c>
    </row>
    <row r="12" spans="1:12">
      <c r="A12" s="149"/>
      <c r="B12" s="96" t="s">
        <v>130</v>
      </c>
      <c r="C12" s="33" t="s">
        <v>30</v>
      </c>
      <c r="D12" s="33">
        <v>16</v>
      </c>
      <c r="E12" s="33">
        <v>8.8000000000000007</v>
      </c>
      <c r="F12" s="33">
        <v>13.7</v>
      </c>
      <c r="G12" s="33">
        <v>24</v>
      </c>
      <c r="H12" s="33">
        <v>22</v>
      </c>
      <c r="I12" s="33">
        <v>17.399999999999999</v>
      </c>
      <c r="J12" s="33">
        <v>10</v>
      </c>
      <c r="K12" s="33">
        <v>20.2</v>
      </c>
      <c r="L12" s="33">
        <v>21.5</v>
      </c>
    </row>
    <row r="13" spans="1:12">
      <c r="A13" s="149" t="s">
        <v>699</v>
      </c>
      <c r="B13" s="149"/>
      <c r="C13" s="33" t="s">
        <v>20</v>
      </c>
      <c r="D13" s="33" t="s">
        <v>700</v>
      </c>
      <c r="E13" s="33" t="s">
        <v>701</v>
      </c>
      <c r="F13" s="33" t="s">
        <v>702</v>
      </c>
      <c r="G13" s="33" t="s">
        <v>703</v>
      </c>
      <c r="H13" s="33" t="s">
        <v>764</v>
      </c>
      <c r="I13" s="33" t="s">
        <v>765</v>
      </c>
      <c r="J13" s="33" t="s">
        <v>766</v>
      </c>
      <c r="K13" s="33" t="s">
        <v>767</v>
      </c>
      <c r="L13" s="33" t="s">
        <v>768</v>
      </c>
    </row>
    <row r="14" spans="1:12">
      <c r="A14" s="155" t="s">
        <v>730</v>
      </c>
      <c r="B14" s="96" t="s">
        <v>704</v>
      </c>
      <c r="C14" s="33" t="s">
        <v>23</v>
      </c>
      <c r="D14" s="33" t="s">
        <v>705</v>
      </c>
      <c r="E14" s="33" t="s">
        <v>706</v>
      </c>
      <c r="F14" s="33" t="s">
        <v>707</v>
      </c>
      <c r="G14" s="33" t="s">
        <v>708</v>
      </c>
      <c r="H14" s="33" t="s">
        <v>711</v>
      </c>
      <c r="I14" s="33" t="s">
        <v>769</v>
      </c>
      <c r="J14" s="33" t="s">
        <v>143</v>
      </c>
      <c r="K14" s="33" t="s">
        <v>770</v>
      </c>
      <c r="L14" s="33" t="s">
        <v>771</v>
      </c>
    </row>
    <row r="15" spans="1:12">
      <c r="A15" s="161"/>
      <c r="B15" s="96" t="s">
        <v>709</v>
      </c>
      <c r="C15" s="33" t="s">
        <v>23</v>
      </c>
      <c r="D15" s="33" t="s">
        <v>710</v>
      </c>
      <c r="E15" s="33" t="s">
        <v>707</v>
      </c>
      <c r="F15" s="33" t="s">
        <v>708</v>
      </c>
      <c r="G15" s="33" t="s">
        <v>711</v>
      </c>
      <c r="H15" s="33" t="s">
        <v>769</v>
      </c>
      <c r="I15" s="33" t="s">
        <v>772</v>
      </c>
      <c r="J15" s="33" t="s">
        <v>773</v>
      </c>
      <c r="K15" s="33" t="s">
        <v>771</v>
      </c>
      <c r="L15" s="33" t="s">
        <v>774</v>
      </c>
    </row>
    <row r="16" spans="1:12">
      <c r="A16" s="156"/>
      <c r="B16" s="96" t="s">
        <v>712</v>
      </c>
      <c r="C16" s="33" t="s">
        <v>23</v>
      </c>
      <c r="D16" s="33" t="s">
        <v>705</v>
      </c>
      <c r="E16" s="33" t="s">
        <v>706</v>
      </c>
      <c r="F16" s="33" t="s">
        <v>707</v>
      </c>
      <c r="G16" s="33" t="s">
        <v>708</v>
      </c>
      <c r="H16" s="33" t="s">
        <v>711</v>
      </c>
      <c r="I16" s="33" t="s">
        <v>769</v>
      </c>
      <c r="J16" s="33" t="s">
        <v>143</v>
      </c>
      <c r="K16" s="33" t="s">
        <v>770</v>
      </c>
      <c r="L16" s="33" t="s">
        <v>771</v>
      </c>
    </row>
    <row r="17" spans="1:12">
      <c r="A17" s="149" t="s">
        <v>144</v>
      </c>
      <c r="B17" s="149" t="s">
        <v>32</v>
      </c>
      <c r="C17" s="149"/>
      <c r="D17" s="33" t="s">
        <v>713</v>
      </c>
      <c r="E17" s="33" t="s">
        <v>713</v>
      </c>
      <c r="F17" s="33" t="s">
        <v>713</v>
      </c>
      <c r="G17" s="33" t="s">
        <v>713</v>
      </c>
      <c r="H17" s="33" t="s">
        <v>713</v>
      </c>
      <c r="I17" s="33" t="s">
        <v>713</v>
      </c>
      <c r="J17" s="33" t="s">
        <v>713</v>
      </c>
      <c r="K17" s="33" t="s">
        <v>713</v>
      </c>
      <c r="L17" s="33" t="s">
        <v>713</v>
      </c>
    </row>
    <row r="18" spans="1:12">
      <c r="A18" s="149"/>
      <c r="B18" s="149" t="s">
        <v>43</v>
      </c>
      <c r="C18" s="149"/>
      <c r="D18" s="33">
        <v>1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</row>
    <row r="19" spans="1:12">
      <c r="A19" s="149" t="s">
        <v>44</v>
      </c>
      <c r="B19" s="149" t="s">
        <v>32</v>
      </c>
      <c r="C19" s="149"/>
      <c r="D19" s="33" t="s">
        <v>45</v>
      </c>
      <c r="E19" s="33" t="s">
        <v>45</v>
      </c>
      <c r="F19" s="33" t="s">
        <v>45</v>
      </c>
      <c r="G19" s="33" t="s">
        <v>45</v>
      </c>
      <c r="H19" s="33" t="s">
        <v>45</v>
      </c>
      <c r="I19" s="33" t="s">
        <v>45</v>
      </c>
      <c r="J19" s="33" t="s">
        <v>45</v>
      </c>
      <c r="K19" s="33" t="s">
        <v>45</v>
      </c>
      <c r="L19" s="33" t="s">
        <v>45</v>
      </c>
    </row>
    <row r="20" spans="1:12">
      <c r="A20" s="149"/>
      <c r="B20" s="149" t="s">
        <v>43</v>
      </c>
      <c r="C20" s="149"/>
      <c r="D20" s="33">
        <v>1</v>
      </c>
      <c r="E20" s="33">
        <v>1</v>
      </c>
      <c r="F20" s="33">
        <v>2</v>
      </c>
      <c r="G20" s="33">
        <v>2</v>
      </c>
      <c r="H20" s="33">
        <v>2</v>
      </c>
      <c r="I20" s="33">
        <v>2</v>
      </c>
      <c r="J20" s="33">
        <v>3</v>
      </c>
      <c r="K20" s="33">
        <v>3</v>
      </c>
      <c r="L20" s="33">
        <v>3</v>
      </c>
    </row>
    <row r="21" spans="1:12">
      <c r="A21" s="149" t="s">
        <v>46</v>
      </c>
      <c r="B21" s="149" t="s">
        <v>50</v>
      </c>
      <c r="C21" s="149"/>
      <c r="D21" s="33">
        <v>3</v>
      </c>
      <c r="E21" s="33">
        <v>3</v>
      </c>
      <c r="F21" s="33">
        <v>2</v>
      </c>
      <c r="G21" s="33">
        <v>2</v>
      </c>
      <c r="H21" s="33">
        <v>3</v>
      </c>
      <c r="I21" s="33">
        <v>3</v>
      </c>
      <c r="J21" s="33">
        <v>2</v>
      </c>
      <c r="K21" s="33">
        <v>2</v>
      </c>
      <c r="L21" s="33">
        <v>2</v>
      </c>
    </row>
    <row r="22" spans="1:12">
      <c r="A22" s="149"/>
      <c r="B22" s="96" t="s">
        <v>238</v>
      </c>
      <c r="C22" s="33" t="s">
        <v>60</v>
      </c>
      <c r="D22" s="33">
        <v>1.6</v>
      </c>
      <c r="E22" s="33">
        <v>1.6</v>
      </c>
      <c r="F22" s="33">
        <v>1.6</v>
      </c>
      <c r="G22" s="33">
        <v>1.6</v>
      </c>
      <c r="H22" s="33">
        <v>1.6</v>
      </c>
      <c r="I22" s="33">
        <v>1.6</v>
      </c>
      <c r="J22" s="33">
        <v>1.6</v>
      </c>
      <c r="K22" s="33">
        <v>1.6</v>
      </c>
      <c r="L22" s="33">
        <v>1.6</v>
      </c>
    </row>
    <row r="23" spans="1:12">
      <c r="A23" s="149"/>
      <c r="B23" s="96" t="s">
        <v>47</v>
      </c>
      <c r="C23" s="33" t="s">
        <v>48</v>
      </c>
      <c r="D23" s="33" t="s">
        <v>239</v>
      </c>
      <c r="E23" s="33" t="s">
        <v>239</v>
      </c>
      <c r="F23" s="33" t="s">
        <v>239</v>
      </c>
      <c r="G23" s="33" t="s">
        <v>239</v>
      </c>
      <c r="H23" s="33" t="s">
        <v>239</v>
      </c>
      <c r="I23" s="33" t="s">
        <v>239</v>
      </c>
      <c r="J23" s="33" t="s">
        <v>239</v>
      </c>
      <c r="K23" s="33" t="s">
        <v>239</v>
      </c>
      <c r="L23" s="33" t="s">
        <v>239</v>
      </c>
    </row>
    <row r="24" spans="1:12">
      <c r="A24" s="155" t="s">
        <v>729</v>
      </c>
      <c r="B24" s="96" t="s">
        <v>623</v>
      </c>
      <c r="C24" s="33" t="s">
        <v>48</v>
      </c>
      <c r="D24" s="33" t="s">
        <v>714</v>
      </c>
      <c r="E24" s="33" t="s">
        <v>714</v>
      </c>
      <c r="F24" s="33" t="s">
        <v>715</v>
      </c>
      <c r="G24" s="33" t="s">
        <v>715</v>
      </c>
      <c r="H24" s="33" t="s">
        <v>775</v>
      </c>
      <c r="I24" s="33" t="s">
        <v>775</v>
      </c>
      <c r="J24" s="33" t="s">
        <v>776</v>
      </c>
      <c r="K24" s="33" t="s">
        <v>776</v>
      </c>
      <c r="L24" s="33" t="s">
        <v>776</v>
      </c>
    </row>
    <row r="25" spans="1:12">
      <c r="A25" s="161"/>
      <c r="B25" s="96" t="s">
        <v>626</v>
      </c>
      <c r="C25" s="33" t="s">
        <v>48</v>
      </c>
      <c r="D25" s="33" t="s">
        <v>716</v>
      </c>
      <c r="E25" s="33" t="s">
        <v>716</v>
      </c>
      <c r="F25" s="33" t="s">
        <v>717</v>
      </c>
      <c r="G25" s="33" t="s">
        <v>717</v>
      </c>
      <c r="H25" s="33" t="s">
        <v>777</v>
      </c>
      <c r="I25" s="33" t="s">
        <v>777</v>
      </c>
      <c r="J25" s="33" t="s">
        <v>778</v>
      </c>
      <c r="K25" s="33" t="s">
        <v>778</v>
      </c>
      <c r="L25" s="33" t="s">
        <v>778</v>
      </c>
    </row>
    <row r="26" spans="1:12">
      <c r="A26" s="161"/>
      <c r="B26" s="96" t="s">
        <v>156</v>
      </c>
      <c r="C26" s="33" t="s">
        <v>66</v>
      </c>
      <c r="D26" s="33">
        <v>17</v>
      </c>
      <c r="E26" s="33">
        <v>17</v>
      </c>
      <c r="F26" s="33">
        <v>20</v>
      </c>
      <c r="G26" s="33">
        <v>20</v>
      </c>
      <c r="H26" s="33">
        <v>25</v>
      </c>
      <c r="I26" s="33">
        <v>25</v>
      </c>
      <c r="J26" s="33">
        <v>32</v>
      </c>
      <c r="K26" s="33">
        <v>32</v>
      </c>
      <c r="L26" s="33">
        <v>32</v>
      </c>
    </row>
    <row r="27" spans="1:12">
      <c r="A27" s="156"/>
      <c r="B27" s="96" t="s">
        <v>157</v>
      </c>
      <c r="C27" s="33" t="s">
        <v>66</v>
      </c>
      <c r="D27" s="33">
        <v>19</v>
      </c>
      <c r="E27" s="33">
        <v>19</v>
      </c>
      <c r="F27" s="33">
        <v>23.5</v>
      </c>
      <c r="G27" s="33">
        <v>23.5</v>
      </c>
      <c r="H27" s="33">
        <v>29</v>
      </c>
      <c r="I27" s="33">
        <v>29</v>
      </c>
      <c r="J27" s="33">
        <v>36</v>
      </c>
      <c r="K27" s="33">
        <v>36</v>
      </c>
      <c r="L27" s="33">
        <v>36</v>
      </c>
    </row>
    <row r="28" spans="1:12">
      <c r="A28" s="155" t="s">
        <v>728</v>
      </c>
      <c r="B28" s="96" t="s">
        <v>623</v>
      </c>
      <c r="C28" s="33" t="s">
        <v>48</v>
      </c>
      <c r="D28" s="33" t="s">
        <v>718</v>
      </c>
      <c r="E28" s="33" t="s">
        <v>718</v>
      </c>
      <c r="F28" s="33" t="s">
        <v>719</v>
      </c>
      <c r="G28" s="33" t="s">
        <v>719</v>
      </c>
      <c r="H28" s="33" t="s">
        <v>779</v>
      </c>
      <c r="I28" s="33" t="s">
        <v>779</v>
      </c>
      <c r="J28" s="33" t="s">
        <v>780</v>
      </c>
      <c r="K28" s="33" t="s">
        <v>780</v>
      </c>
      <c r="L28" s="33" t="s">
        <v>780</v>
      </c>
    </row>
    <row r="29" spans="1:12">
      <c r="A29" s="161"/>
      <c r="B29" s="96" t="s">
        <v>626</v>
      </c>
      <c r="C29" s="33" t="s">
        <v>48</v>
      </c>
      <c r="D29" s="33" t="s">
        <v>720</v>
      </c>
      <c r="E29" s="33" t="s">
        <v>720</v>
      </c>
      <c r="F29" s="33" t="s">
        <v>721</v>
      </c>
      <c r="G29" s="33" t="s">
        <v>721</v>
      </c>
      <c r="H29" s="33" t="s">
        <v>781</v>
      </c>
      <c r="I29" s="33" t="s">
        <v>781</v>
      </c>
      <c r="J29" s="33" t="s">
        <v>782</v>
      </c>
      <c r="K29" s="33" t="s">
        <v>782</v>
      </c>
      <c r="L29" s="33" t="s">
        <v>782</v>
      </c>
    </row>
    <row r="30" spans="1:12">
      <c r="A30" s="161"/>
      <c r="B30" s="96" t="s">
        <v>156</v>
      </c>
      <c r="C30" s="33" t="s">
        <v>66</v>
      </c>
      <c r="D30" s="33" t="s">
        <v>722</v>
      </c>
      <c r="E30" s="33" t="s">
        <v>722</v>
      </c>
      <c r="F30" s="33" t="s">
        <v>723</v>
      </c>
      <c r="G30" s="33" t="s">
        <v>723</v>
      </c>
      <c r="H30" s="33" t="s">
        <v>783</v>
      </c>
      <c r="I30" s="33" t="s">
        <v>783</v>
      </c>
      <c r="J30" s="33" t="s">
        <v>784</v>
      </c>
      <c r="K30" s="33" t="s">
        <v>784</v>
      </c>
      <c r="L30" s="33" t="s">
        <v>784</v>
      </c>
    </row>
    <row r="31" spans="1:12">
      <c r="A31" s="156"/>
      <c r="B31" s="96" t="s">
        <v>157</v>
      </c>
      <c r="C31" s="33" t="s">
        <v>66</v>
      </c>
      <c r="D31" s="33" t="s">
        <v>724</v>
      </c>
      <c r="E31" s="33" t="s">
        <v>725</v>
      </c>
      <c r="F31" s="33" t="s">
        <v>726</v>
      </c>
      <c r="G31" s="33" t="s">
        <v>726</v>
      </c>
      <c r="H31" s="33" t="s">
        <v>785</v>
      </c>
      <c r="I31" s="33" t="s">
        <v>785</v>
      </c>
      <c r="J31" s="33" t="s">
        <v>786</v>
      </c>
      <c r="K31" s="33" t="s">
        <v>786</v>
      </c>
      <c r="L31" s="33" t="s">
        <v>786</v>
      </c>
    </row>
    <row r="32" spans="1:12">
      <c r="A32" s="149" t="s">
        <v>167</v>
      </c>
      <c r="B32" s="149"/>
      <c r="C32" s="33" t="s">
        <v>83</v>
      </c>
      <c r="D32" s="33" t="s">
        <v>630</v>
      </c>
      <c r="E32" s="33" t="s">
        <v>630</v>
      </c>
      <c r="F32" s="33" t="str">
        <f t="shared" ref="F32:F33" si="0">D32</f>
        <v>G3/4</v>
      </c>
      <c r="G32" s="33" t="s">
        <v>630</v>
      </c>
      <c r="H32" s="33" t="s">
        <v>630</v>
      </c>
      <c r="I32" s="33" t="s">
        <v>630</v>
      </c>
      <c r="J32" s="33" t="s">
        <v>630</v>
      </c>
      <c r="K32" s="33" t="s">
        <v>630</v>
      </c>
      <c r="L32" s="33" t="s">
        <v>630</v>
      </c>
    </row>
    <row r="33" spans="1:12">
      <c r="A33" s="149" t="s">
        <v>85</v>
      </c>
      <c r="B33" s="149"/>
      <c r="C33" s="33" t="s">
        <v>48</v>
      </c>
      <c r="D33" s="33" t="s">
        <v>727</v>
      </c>
      <c r="E33" s="33" t="s">
        <v>727</v>
      </c>
      <c r="F33" s="33" t="str">
        <f t="shared" si="0"/>
        <v>ODΦ16</v>
      </c>
      <c r="G33" s="33" t="s">
        <v>727</v>
      </c>
      <c r="H33" s="33" t="s">
        <v>727</v>
      </c>
      <c r="I33" s="33" t="s">
        <v>727</v>
      </c>
      <c r="J33" s="33" t="s">
        <v>727</v>
      </c>
      <c r="K33" s="33" t="s">
        <v>727</v>
      </c>
      <c r="L33" s="33" t="s">
        <v>727</v>
      </c>
    </row>
    <row r="35" spans="1:12">
      <c r="A35" s="5" t="s">
        <v>790</v>
      </c>
    </row>
    <row r="36" spans="1:12">
      <c r="A36" s="5" t="s">
        <v>787</v>
      </c>
    </row>
    <row r="37" spans="1:12">
      <c r="A37" s="5" t="s">
        <v>788</v>
      </c>
    </row>
    <row r="38" spans="1:12">
      <c r="A38" s="5" t="s">
        <v>176</v>
      </c>
    </row>
    <row r="39" spans="1:12">
      <c r="A39" s="5" t="s">
        <v>789</v>
      </c>
    </row>
  </sheetData>
  <mergeCells count="20">
    <mergeCell ref="A32:B32"/>
    <mergeCell ref="A33:B33"/>
    <mergeCell ref="A28:A31"/>
    <mergeCell ref="A24:A27"/>
    <mergeCell ref="A21:A23"/>
    <mergeCell ref="B21:C21"/>
    <mergeCell ref="A1:C3"/>
    <mergeCell ref="A4:B4"/>
    <mergeCell ref="A5:B6"/>
    <mergeCell ref="A7:B7"/>
    <mergeCell ref="A19:A20"/>
    <mergeCell ref="B19:C19"/>
    <mergeCell ref="B20:C20"/>
    <mergeCell ref="A8:A10"/>
    <mergeCell ref="A11:A12"/>
    <mergeCell ref="A13:B13"/>
    <mergeCell ref="A17:A18"/>
    <mergeCell ref="B17:C17"/>
    <mergeCell ref="B18:C18"/>
    <mergeCell ref="A14:A16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H1" workbookViewId="0">
      <selection activeCell="K1" sqref="K1"/>
    </sheetView>
  </sheetViews>
  <sheetFormatPr defaultRowHeight="14.5"/>
  <cols>
    <col min="1" max="1" width="13.81640625" customWidth="1"/>
    <col min="2" max="2" width="19.453125" customWidth="1"/>
    <col min="3" max="3" width="7.453125" customWidth="1"/>
    <col min="4" max="4" width="27.6328125" bestFit="1" customWidth="1"/>
    <col min="5" max="8" width="26.90625" bestFit="1" customWidth="1"/>
    <col min="9" max="12" width="27.6328125" bestFit="1" customWidth="1"/>
  </cols>
  <sheetData>
    <row r="1" spans="1:12">
      <c r="A1" s="165" t="s">
        <v>810</v>
      </c>
      <c r="B1" s="166"/>
      <c r="C1" s="167"/>
      <c r="D1" s="60">
        <v>150</v>
      </c>
      <c r="E1" s="60">
        <v>250</v>
      </c>
      <c r="F1" s="60">
        <v>300</v>
      </c>
      <c r="G1" s="60">
        <v>400</v>
      </c>
      <c r="H1" s="67">
        <v>450</v>
      </c>
      <c r="I1" s="60">
        <v>500</v>
      </c>
      <c r="J1" s="60">
        <v>600</v>
      </c>
      <c r="K1" s="60">
        <v>800</v>
      </c>
      <c r="L1" s="60">
        <v>900</v>
      </c>
    </row>
    <row r="2" spans="1:12">
      <c r="A2" s="162" t="s">
        <v>4</v>
      </c>
      <c r="B2" s="164" t="s">
        <v>791</v>
      </c>
      <c r="C2" s="61" t="s">
        <v>6</v>
      </c>
      <c r="D2" s="61">
        <v>255</v>
      </c>
      <c r="E2" s="61">
        <v>425</v>
      </c>
      <c r="F2" s="61">
        <v>510</v>
      </c>
      <c r="G2" s="61">
        <v>680</v>
      </c>
      <c r="H2" s="68">
        <v>765</v>
      </c>
      <c r="I2" s="61">
        <v>850</v>
      </c>
      <c r="J2" s="61">
        <v>1020</v>
      </c>
      <c r="K2" s="61">
        <v>1360</v>
      </c>
      <c r="L2" s="61">
        <v>1530</v>
      </c>
    </row>
    <row r="3" spans="1:12">
      <c r="A3" s="162"/>
      <c r="B3" s="164"/>
      <c r="C3" s="61" t="s">
        <v>7</v>
      </c>
      <c r="D3" s="61">
        <v>150</v>
      </c>
      <c r="E3" s="61">
        <v>250</v>
      </c>
      <c r="F3" s="61">
        <v>300</v>
      </c>
      <c r="G3" s="61">
        <v>400</v>
      </c>
      <c r="H3" s="68">
        <v>450</v>
      </c>
      <c r="I3" s="61">
        <v>500</v>
      </c>
      <c r="J3" s="61">
        <v>600</v>
      </c>
      <c r="K3" s="61">
        <v>800</v>
      </c>
      <c r="L3" s="61">
        <v>900</v>
      </c>
    </row>
    <row r="4" spans="1:12">
      <c r="A4" s="162"/>
      <c r="B4" s="164" t="s">
        <v>8</v>
      </c>
      <c r="C4" s="61" t="s">
        <v>6</v>
      </c>
      <c r="D4" s="61">
        <v>215</v>
      </c>
      <c r="E4" s="61">
        <v>360</v>
      </c>
      <c r="F4" s="61">
        <v>430</v>
      </c>
      <c r="G4" s="61">
        <v>580</v>
      </c>
      <c r="H4" s="68">
        <v>650</v>
      </c>
      <c r="I4" s="61">
        <v>720</v>
      </c>
      <c r="J4" s="61">
        <v>870</v>
      </c>
      <c r="K4" s="61">
        <v>1160</v>
      </c>
      <c r="L4" s="61">
        <v>1300</v>
      </c>
    </row>
    <row r="5" spans="1:12">
      <c r="A5" s="162"/>
      <c r="B5" s="164"/>
      <c r="C5" s="61" t="s">
        <v>7</v>
      </c>
      <c r="D5" s="61">
        <v>125</v>
      </c>
      <c r="E5" s="61">
        <v>210</v>
      </c>
      <c r="F5" s="61">
        <v>250</v>
      </c>
      <c r="G5" s="61">
        <v>340</v>
      </c>
      <c r="H5" s="68">
        <v>380</v>
      </c>
      <c r="I5" s="61">
        <v>420</v>
      </c>
      <c r="J5" s="61">
        <v>510</v>
      </c>
      <c r="K5" s="61">
        <v>680</v>
      </c>
      <c r="L5" s="61">
        <v>760</v>
      </c>
    </row>
    <row r="6" spans="1:12">
      <c r="A6" s="162"/>
      <c r="B6" s="163" t="s">
        <v>792</v>
      </c>
      <c r="C6" s="61" t="s">
        <v>6</v>
      </c>
      <c r="D6" s="61">
        <v>190</v>
      </c>
      <c r="E6" s="61">
        <v>320</v>
      </c>
      <c r="F6" s="61">
        <v>380</v>
      </c>
      <c r="G6" s="61">
        <v>510</v>
      </c>
      <c r="H6" s="68">
        <v>570</v>
      </c>
      <c r="I6" s="61">
        <v>640</v>
      </c>
      <c r="J6" s="61">
        <v>765</v>
      </c>
      <c r="K6" s="61">
        <v>1020</v>
      </c>
      <c r="L6" s="61">
        <v>1150</v>
      </c>
    </row>
    <row r="7" spans="1:12">
      <c r="A7" s="162"/>
      <c r="B7" s="163"/>
      <c r="C7" s="62" t="s">
        <v>7</v>
      </c>
      <c r="D7" s="62">
        <v>110</v>
      </c>
      <c r="E7" s="62">
        <v>190</v>
      </c>
      <c r="F7" s="62">
        <v>220</v>
      </c>
      <c r="G7" s="62">
        <v>300</v>
      </c>
      <c r="H7" s="69">
        <v>335</v>
      </c>
      <c r="I7" s="62">
        <v>375</v>
      </c>
      <c r="J7" s="62">
        <v>450</v>
      </c>
      <c r="K7" s="62">
        <v>600</v>
      </c>
      <c r="L7" s="62">
        <v>675</v>
      </c>
    </row>
    <row r="8" spans="1:12">
      <c r="A8" s="162" t="s">
        <v>689</v>
      </c>
      <c r="B8" s="162"/>
      <c r="C8" s="62" t="s">
        <v>219</v>
      </c>
      <c r="D8" s="62" t="s">
        <v>793</v>
      </c>
      <c r="E8" s="62" t="s">
        <v>793</v>
      </c>
      <c r="F8" s="62" t="s">
        <v>793</v>
      </c>
      <c r="G8" s="62" t="s">
        <v>793</v>
      </c>
      <c r="H8" s="69" t="s">
        <v>793</v>
      </c>
      <c r="I8" s="62" t="s">
        <v>793</v>
      </c>
      <c r="J8" s="62" t="s">
        <v>793</v>
      </c>
      <c r="K8" s="62" t="s">
        <v>793</v>
      </c>
      <c r="L8" s="62" t="s">
        <v>793</v>
      </c>
    </row>
    <row r="9" spans="1:12">
      <c r="A9" s="162" t="s">
        <v>794</v>
      </c>
      <c r="B9" s="162"/>
      <c r="C9" s="62" t="s">
        <v>20</v>
      </c>
      <c r="D9" s="63">
        <v>1150</v>
      </c>
      <c r="E9" s="63">
        <v>1870</v>
      </c>
      <c r="F9" s="63">
        <v>2530</v>
      </c>
      <c r="G9" s="63">
        <v>3270</v>
      </c>
      <c r="H9" s="70">
        <v>3970</v>
      </c>
      <c r="I9" s="63">
        <v>4850</v>
      </c>
      <c r="J9" s="63">
        <v>5640</v>
      </c>
      <c r="K9" s="63">
        <v>6520</v>
      </c>
      <c r="L9" s="63">
        <v>7850</v>
      </c>
    </row>
    <row r="10" spans="1:12">
      <c r="A10" s="162" t="s">
        <v>795</v>
      </c>
      <c r="B10" s="162"/>
      <c r="C10" s="62" t="s">
        <v>20</v>
      </c>
      <c r="D10" s="63">
        <v>2540</v>
      </c>
      <c r="E10" s="63">
        <v>4170</v>
      </c>
      <c r="F10" s="63">
        <v>5640</v>
      </c>
      <c r="G10" s="63">
        <v>7220</v>
      </c>
      <c r="H10" s="70">
        <v>8850</v>
      </c>
      <c r="I10" s="63">
        <v>10280</v>
      </c>
      <c r="J10" s="63">
        <v>12240</v>
      </c>
      <c r="K10" s="63">
        <v>15350</v>
      </c>
      <c r="L10" s="63">
        <v>18200</v>
      </c>
    </row>
    <row r="11" spans="1:12">
      <c r="A11" s="162" t="s">
        <v>21</v>
      </c>
      <c r="B11" s="162"/>
      <c r="C11" s="62" t="s">
        <v>20</v>
      </c>
      <c r="D11" s="62">
        <v>27</v>
      </c>
      <c r="E11" s="62">
        <v>29</v>
      </c>
      <c r="F11" s="62">
        <v>40</v>
      </c>
      <c r="G11" s="62">
        <v>46</v>
      </c>
      <c r="H11" s="69">
        <v>39</v>
      </c>
      <c r="I11" s="62">
        <v>49</v>
      </c>
      <c r="J11" s="62">
        <v>63</v>
      </c>
      <c r="K11" s="62">
        <v>88</v>
      </c>
      <c r="L11" s="62">
        <v>137</v>
      </c>
    </row>
    <row r="12" spans="1:12">
      <c r="A12" s="168" t="s">
        <v>796</v>
      </c>
      <c r="B12" s="168"/>
      <c r="C12" s="64" t="s">
        <v>23</v>
      </c>
      <c r="D12" s="64" t="s">
        <v>710</v>
      </c>
      <c r="E12" s="64" t="s">
        <v>707</v>
      </c>
      <c r="F12" s="64" t="s">
        <v>708</v>
      </c>
      <c r="G12" s="64" t="s">
        <v>711</v>
      </c>
      <c r="H12" s="71" t="s">
        <v>769</v>
      </c>
      <c r="I12" s="64" t="s">
        <v>772</v>
      </c>
      <c r="J12" s="64" t="s">
        <v>773</v>
      </c>
      <c r="K12" s="64" t="s">
        <v>771</v>
      </c>
      <c r="L12" s="64" t="s">
        <v>774</v>
      </c>
    </row>
    <row r="13" spans="1:12">
      <c r="A13" s="162" t="s">
        <v>27</v>
      </c>
      <c r="B13" s="162"/>
      <c r="C13" s="62" t="s">
        <v>28</v>
      </c>
      <c r="D13" s="62">
        <v>3.3</v>
      </c>
      <c r="E13" s="62">
        <v>5.4</v>
      </c>
      <c r="F13" s="62">
        <v>7.3</v>
      </c>
      <c r="G13" s="62">
        <v>9.4</v>
      </c>
      <c r="H13" s="69">
        <v>11.4</v>
      </c>
      <c r="I13" s="62">
        <v>13.9</v>
      </c>
      <c r="J13" s="62">
        <v>16.2</v>
      </c>
      <c r="K13" s="62">
        <v>18.7</v>
      </c>
      <c r="L13" s="62">
        <v>22.5</v>
      </c>
    </row>
    <row r="14" spans="1:12">
      <c r="A14" s="162" t="s">
        <v>29</v>
      </c>
      <c r="B14" s="162"/>
      <c r="C14" s="62" t="s">
        <v>30</v>
      </c>
      <c r="D14" s="62">
        <v>18.3</v>
      </c>
      <c r="E14" s="62">
        <v>10.1</v>
      </c>
      <c r="F14" s="62">
        <v>14.2</v>
      </c>
      <c r="G14" s="62">
        <v>9.5</v>
      </c>
      <c r="H14" s="69">
        <v>10.3</v>
      </c>
      <c r="I14" s="62">
        <v>24.6</v>
      </c>
      <c r="J14" s="62">
        <v>11.4</v>
      </c>
      <c r="K14" s="62">
        <v>9.5</v>
      </c>
      <c r="L14" s="62">
        <v>12.1</v>
      </c>
    </row>
    <row r="15" spans="1:12">
      <c r="A15" s="162" t="s">
        <v>31</v>
      </c>
      <c r="B15" s="65" t="s">
        <v>32</v>
      </c>
      <c r="C15" s="7" t="s">
        <v>814</v>
      </c>
      <c r="D15" s="62" t="s">
        <v>713</v>
      </c>
      <c r="E15" s="62" t="s">
        <v>713</v>
      </c>
      <c r="F15" s="62" t="s">
        <v>713</v>
      </c>
      <c r="G15" s="62" t="s">
        <v>713</v>
      </c>
      <c r="H15" s="69" t="s">
        <v>713</v>
      </c>
      <c r="I15" s="62" t="s">
        <v>713</v>
      </c>
      <c r="J15" s="62" t="s">
        <v>713</v>
      </c>
      <c r="K15" s="62" t="s">
        <v>713</v>
      </c>
      <c r="L15" s="62" t="s">
        <v>713</v>
      </c>
    </row>
    <row r="16" spans="1:12">
      <c r="A16" s="162"/>
      <c r="B16" s="65" t="s">
        <v>35</v>
      </c>
      <c r="C16" s="62" t="s">
        <v>814</v>
      </c>
      <c r="D16" s="62" t="s">
        <v>797</v>
      </c>
      <c r="E16" s="60" t="s">
        <v>797</v>
      </c>
      <c r="F16" s="60" t="s">
        <v>798</v>
      </c>
      <c r="G16" s="60" t="s">
        <v>798</v>
      </c>
      <c r="H16" s="67" t="s">
        <v>799</v>
      </c>
      <c r="I16" s="62" t="s">
        <v>799</v>
      </c>
      <c r="J16" s="60" t="s">
        <v>815</v>
      </c>
      <c r="K16" s="60" t="s">
        <v>816</v>
      </c>
      <c r="L16" s="60" t="s">
        <v>817</v>
      </c>
    </row>
    <row r="17" spans="1:12">
      <c r="A17" s="162"/>
      <c r="B17" s="65" t="s">
        <v>43</v>
      </c>
      <c r="C17" s="7" t="s">
        <v>814</v>
      </c>
      <c r="D17" s="62">
        <v>1</v>
      </c>
      <c r="E17" s="62">
        <v>1</v>
      </c>
      <c r="F17" s="62">
        <v>1</v>
      </c>
      <c r="G17" s="62">
        <v>1</v>
      </c>
      <c r="H17" s="69">
        <v>1</v>
      </c>
      <c r="I17" s="62">
        <v>1</v>
      </c>
      <c r="J17" s="62">
        <v>1</v>
      </c>
      <c r="K17" s="62">
        <v>1</v>
      </c>
      <c r="L17" s="62">
        <v>1</v>
      </c>
    </row>
    <row r="18" spans="1:12">
      <c r="A18" s="162" t="s">
        <v>44</v>
      </c>
      <c r="B18" s="65" t="s">
        <v>32</v>
      </c>
      <c r="C18" s="7" t="s">
        <v>814</v>
      </c>
      <c r="D18" s="62" t="s">
        <v>45</v>
      </c>
      <c r="E18" s="62"/>
      <c r="F18" s="62"/>
      <c r="G18" s="62"/>
      <c r="H18" s="69"/>
      <c r="I18" s="62" t="s">
        <v>45</v>
      </c>
      <c r="J18" s="62" t="s">
        <v>45</v>
      </c>
      <c r="K18" s="62" t="s">
        <v>45</v>
      </c>
      <c r="L18" s="62" t="s">
        <v>45</v>
      </c>
    </row>
    <row r="19" spans="1:12">
      <c r="A19" s="162"/>
      <c r="B19" s="65" t="s">
        <v>43</v>
      </c>
      <c r="C19" s="7" t="s">
        <v>814</v>
      </c>
      <c r="D19" s="62">
        <v>1</v>
      </c>
      <c r="E19" s="62">
        <v>1</v>
      </c>
      <c r="F19" s="62">
        <v>2</v>
      </c>
      <c r="G19" s="62">
        <v>2</v>
      </c>
      <c r="H19" s="69">
        <v>2</v>
      </c>
      <c r="I19" s="62">
        <v>2</v>
      </c>
      <c r="J19" s="62">
        <v>3</v>
      </c>
      <c r="K19" s="62">
        <v>3</v>
      </c>
      <c r="L19" s="62">
        <v>3</v>
      </c>
    </row>
    <row r="20" spans="1:12">
      <c r="A20" s="162" t="s">
        <v>46</v>
      </c>
      <c r="B20" s="65" t="s">
        <v>47</v>
      </c>
      <c r="C20" s="62" t="s">
        <v>48</v>
      </c>
      <c r="D20" s="62" t="s">
        <v>239</v>
      </c>
      <c r="E20" s="62" t="s">
        <v>239</v>
      </c>
      <c r="F20" s="62" t="s">
        <v>239</v>
      </c>
      <c r="G20" s="62" t="s">
        <v>239</v>
      </c>
      <c r="H20" s="69" t="s">
        <v>239</v>
      </c>
      <c r="I20" s="62" t="s">
        <v>239</v>
      </c>
      <c r="J20" s="62" t="s">
        <v>239</v>
      </c>
      <c r="K20" s="62" t="s">
        <v>239</v>
      </c>
      <c r="L20" s="62" t="s">
        <v>239</v>
      </c>
    </row>
    <row r="21" spans="1:12" ht="25">
      <c r="A21" s="162"/>
      <c r="B21" s="65" t="s">
        <v>59</v>
      </c>
      <c r="C21" s="62" t="s">
        <v>60</v>
      </c>
      <c r="D21" s="62">
        <v>1.6</v>
      </c>
      <c r="E21" s="62">
        <v>1.6</v>
      </c>
      <c r="F21" s="62">
        <v>1.6</v>
      </c>
      <c r="G21" s="62">
        <v>1.6</v>
      </c>
      <c r="H21" s="69">
        <v>1.6</v>
      </c>
      <c r="I21" s="62">
        <v>1.6</v>
      </c>
      <c r="J21" s="62">
        <v>1.6</v>
      </c>
      <c r="K21" s="62">
        <v>1.6</v>
      </c>
      <c r="L21" s="62">
        <v>1.6</v>
      </c>
    </row>
    <row r="22" spans="1:12">
      <c r="A22" s="162"/>
      <c r="B22" s="65" t="s">
        <v>50</v>
      </c>
      <c r="C22" s="7" t="s">
        <v>814</v>
      </c>
      <c r="D22" s="62">
        <v>3</v>
      </c>
      <c r="E22" s="62">
        <v>3</v>
      </c>
      <c r="F22" s="62">
        <v>2</v>
      </c>
      <c r="G22" s="62">
        <v>2</v>
      </c>
      <c r="H22" s="69">
        <v>3</v>
      </c>
      <c r="I22" s="62">
        <v>3</v>
      </c>
      <c r="J22" s="62">
        <v>2</v>
      </c>
      <c r="K22" s="62">
        <v>2</v>
      </c>
      <c r="L22" s="62">
        <v>2</v>
      </c>
    </row>
    <row r="23" spans="1:12">
      <c r="A23" s="162"/>
      <c r="B23" s="65" t="s">
        <v>61</v>
      </c>
      <c r="C23" s="7" t="s">
        <v>814</v>
      </c>
      <c r="D23" s="62">
        <v>2</v>
      </c>
      <c r="E23" s="62">
        <v>2</v>
      </c>
      <c r="F23" s="62">
        <v>2</v>
      </c>
      <c r="G23" s="62">
        <v>2</v>
      </c>
      <c r="H23" s="69">
        <v>3</v>
      </c>
      <c r="I23" s="62">
        <v>3</v>
      </c>
      <c r="J23" s="62">
        <v>4</v>
      </c>
      <c r="K23" s="62">
        <v>4</v>
      </c>
      <c r="L23" s="62">
        <v>4</v>
      </c>
    </row>
    <row r="24" spans="1:12" ht="25">
      <c r="A24" s="169" t="s">
        <v>812</v>
      </c>
      <c r="B24" s="66" t="s">
        <v>63</v>
      </c>
      <c r="C24" s="62" t="s">
        <v>48</v>
      </c>
      <c r="D24" s="62" t="s">
        <v>714</v>
      </c>
      <c r="E24" s="62" t="s">
        <v>714</v>
      </c>
      <c r="F24" s="62" t="s">
        <v>715</v>
      </c>
      <c r="G24" s="62" t="s">
        <v>715</v>
      </c>
      <c r="H24" s="69" t="s">
        <v>775</v>
      </c>
      <c r="I24" s="62" t="s">
        <v>775</v>
      </c>
      <c r="J24" s="62" t="s">
        <v>776</v>
      </c>
      <c r="K24" s="62" t="s">
        <v>776</v>
      </c>
      <c r="L24" s="62" t="s">
        <v>776</v>
      </c>
    </row>
    <row r="25" spans="1:12">
      <c r="A25" s="170"/>
      <c r="B25" s="66" t="s">
        <v>800</v>
      </c>
      <c r="C25" s="62" t="s">
        <v>66</v>
      </c>
      <c r="D25" s="62">
        <v>17</v>
      </c>
      <c r="E25" s="62">
        <v>17</v>
      </c>
      <c r="F25" s="62">
        <v>20</v>
      </c>
      <c r="G25" s="62">
        <v>20</v>
      </c>
      <c r="H25" s="69">
        <v>25</v>
      </c>
      <c r="I25" s="62">
        <v>25</v>
      </c>
      <c r="J25" s="62">
        <v>32</v>
      </c>
      <c r="K25" s="62">
        <v>32</v>
      </c>
      <c r="L25" s="62">
        <v>32</v>
      </c>
    </row>
    <row r="26" spans="1:12">
      <c r="A26" s="170"/>
      <c r="B26" s="66" t="s">
        <v>67</v>
      </c>
      <c r="C26" s="62" t="s">
        <v>48</v>
      </c>
      <c r="D26" s="62" t="s">
        <v>716</v>
      </c>
      <c r="E26" s="62" t="s">
        <v>716</v>
      </c>
      <c r="F26" s="62" t="s">
        <v>717</v>
      </c>
      <c r="G26" s="62" t="s">
        <v>717</v>
      </c>
      <c r="H26" s="69" t="s">
        <v>777</v>
      </c>
      <c r="I26" s="62" t="s">
        <v>777</v>
      </c>
      <c r="J26" s="62" t="s">
        <v>778</v>
      </c>
      <c r="K26" s="62" t="s">
        <v>778</v>
      </c>
      <c r="L26" s="62" t="s">
        <v>778</v>
      </c>
    </row>
    <row r="27" spans="1:12">
      <c r="A27" s="171"/>
      <c r="B27" s="66" t="s">
        <v>69</v>
      </c>
      <c r="C27" s="62" t="s">
        <v>66</v>
      </c>
      <c r="D27" s="62">
        <v>19</v>
      </c>
      <c r="E27" s="62">
        <v>19</v>
      </c>
      <c r="F27" s="62">
        <v>23.5</v>
      </c>
      <c r="G27" s="62">
        <v>23.5</v>
      </c>
      <c r="H27" s="69">
        <v>29</v>
      </c>
      <c r="I27" s="62">
        <v>29</v>
      </c>
      <c r="J27" s="62">
        <v>36</v>
      </c>
      <c r="K27" s="62">
        <v>36</v>
      </c>
      <c r="L27" s="62">
        <v>36</v>
      </c>
    </row>
    <row r="28" spans="1:12" ht="25">
      <c r="A28" s="169" t="s">
        <v>813</v>
      </c>
      <c r="B28" s="66" t="s">
        <v>63</v>
      </c>
      <c r="C28" s="62" t="s">
        <v>48</v>
      </c>
      <c r="D28" s="62" t="s">
        <v>801</v>
      </c>
      <c r="E28" s="62" t="s">
        <v>801</v>
      </c>
      <c r="F28" s="62" t="s">
        <v>802</v>
      </c>
      <c r="G28" s="62" t="s">
        <v>802</v>
      </c>
      <c r="H28" s="69" t="s">
        <v>803</v>
      </c>
      <c r="I28" s="62" t="s">
        <v>803</v>
      </c>
      <c r="J28" s="62" t="s">
        <v>818</v>
      </c>
      <c r="K28" s="62" t="s">
        <v>818</v>
      </c>
      <c r="L28" s="62" t="s">
        <v>818</v>
      </c>
    </row>
    <row r="29" spans="1:12">
      <c r="A29" s="170"/>
      <c r="B29" s="66" t="s">
        <v>800</v>
      </c>
      <c r="C29" s="62" t="s">
        <v>66</v>
      </c>
      <c r="D29" s="62" t="s">
        <v>804</v>
      </c>
      <c r="E29" s="62" t="s">
        <v>804</v>
      </c>
      <c r="F29" s="62" t="s">
        <v>805</v>
      </c>
      <c r="G29" s="62" t="s">
        <v>805</v>
      </c>
      <c r="H29" s="69" t="s">
        <v>806</v>
      </c>
      <c r="I29" s="62" t="s">
        <v>819</v>
      </c>
      <c r="J29" s="62" t="s">
        <v>820</v>
      </c>
      <c r="K29" s="62" t="s">
        <v>821</v>
      </c>
      <c r="L29" s="62" t="s">
        <v>821</v>
      </c>
    </row>
    <row r="30" spans="1:12">
      <c r="A30" s="170"/>
      <c r="B30" s="66" t="s">
        <v>67</v>
      </c>
      <c r="C30" s="62" t="s">
        <v>48</v>
      </c>
      <c r="D30" s="62" t="s">
        <v>720</v>
      </c>
      <c r="E30" s="62" t="s">
        <v>720</v>
      </c>
      <c r="F30" s="62" t="s">
        <v>721</v>
      </c>
      <c r="G30" s="62" t="s">
        <v>721</v>
      </c>
      <c r="H30" s="69" t="s">
        <v>781</v>
      </c>
      <c r="I30" s="62" t="s">
        <v>781</v>
      </c>
      <c r="J30" s="62" t="s">
        <v>782</v>
      </c>
      <c r="K30" s="62" t="s">
        <v>782</v>
      </c>
      <c r="L30" s="62" t="s">
        <v>782</v>
      </c>
    </row>
    <row r="31" spans="1:12">
      <c r="A31" s="171"/>
      <c r="B31" s="66" t="s">
        <v>69</v>
      </c>
      <c r="C31" s="62" t="s">
        <v>66</v>
      </c>
      <c r="D31" s="62" t="s">
        <v>807</v>
      </c>
      <c r="E31" s="62" t="s">
        <v>807</v>
      </c>
      <c r="F31" s="62" t="s">
        <v>808</v>
      </c>
      <c r="G31" s="62" t="s">
        <v>808</v>
      </c>
      <c r="H31" s="69" t="s">
        <v>809</v>
      </c>
      <c r="I31" s="62" t="s">
        <v>822</v>
      </c>
      <c r="J31" s="62" t="s">
        <v>823</v>
      </c>
      <c r="K31" s="62" t="s">
        <v>824</v>
      </c>
      <c r="L31" s="62" t="s">
        <v>824</v>
      </c>
    </row>
    <row r="32" spans="1:12">
      <c r="A32" s="169" t="s">
        <v>811</v>
      </c>
      <c r="B32" s="66" t="s">
        <v>195</v>
      </c>
      <c r="C32" s="62" t="s">
        <v>83</v>
      </c>
      <c r="D32" s="62" t="s">
        <v>670</v>
      </c>
      <c r="E32" s="62" t="s">
        <v>670</v>
      </c>
      <c r="F32" s="62" t="s">
        <v>670</v>
      </c>
      <c r="G32" s="62" t="s">
        <v>670</v>
      </c>
      <c r="H32" s="69" t="s">
        <v>670</v>
      </c>
      <c r="I32" s="62" t="s">
        <v>670</v>
      </c>
      <c r="J32" s="62" t="s">
        <v>670</v>
      </c>
      <c r="K32" s="62" t="s">
        <v>670</v>
      </c>
      <c r="L32" s="62" t="s">
        <v>670</v>
      </c>
    </row>
    <row r="33" spans="1:12">
      <c r="A33" s="170"/>
      <c r="B33" s="66" t="s">
        <v>196</v>
      </c>
      <c r="C33" s="62" t="s">
        <v>83</v>
      </c>
      <c r="D33" s="62" t="s">
        <v>670</v>
      </c>
      <c r="E33" s="62" t="s">
        <v>670</v>
      </c>
      <c r="F33" s="62" t="s">
        <v>670</v>
      </c>
      <c r="G33" s="62" t="s">
        <v>670</v>
      </c>
      <c r="H33" s="69" t="s">
        <v>670</v>
      </c>
      <c r="I33" s="62" t="s">
        <v>670</v>
      </c>
      <c r="J33" s="62" t="s">
        <v>670</v>
      </c>
      <c r="K33" s="62" t="s">
        <v>670</v>
      </c>
      <c r="L33" s="62" t="s">
        <v>670</v>
      </c>
    </row>
    <row r="34" spans="1:12">
      <c r="A34" s="171"/>
      <c r="B34" s="66" t="s">
        <v>85</v>
      </c>
      <c r="C34" s="62" t="s">
        <v>48</v>
      </c>
      <c r="D34" s="62" t="s">
        <v>727</v>
      </c>
      <c r="E34" s="62" t="s">
        <v>727</v>
      </c>
      <c r="F34" s="62" t="s">
        <v>727</v>
      </c>
      <c r="G34" s="62" t="s">
        <v>727</v>
      </c>
      <c r="H34" s="69" t="s">
        <v>727</v>
      </c>
      <c r="I34" s="62" t="s">
        <v>727</v>
      </c>
      <c r="J34" s="62" t="s">
        <v>727</v>
      </c>
      <c r="K34" s="62" t="s">
        <v>727</v>
      </c>
      <c r="L34" s="62" t="s">
        <v>727</v>
      </c>
    </row>
    <row r="36" spans="1:12">
      <c r="A36" s="5" t="s">
        <v>825</v>
      </c>
    </row>
    <row r="37" spans="1:12">
      <c r="A37" s="5" t="s">
        <v>826</v>
      </c>
    </row>
    <row r="38" spans="1:12">
      <c r="A38" s="5" t="s">
        <v>827</v>
      </c>
    </row>
    <row r="39" spans="1:12">
      <c r="A39" s="5" t="s">
        <v>829</v>
      </c>
    </row>
    <row r="40" spans="1:12">
      <c r="A40" s="5" t="s">
        <v>828</v>
      </c>
    </row>
  </sheetData>
  <mergeCells count="18">
    <mergeCell ref="A24:A27"/>
    <mergeCell ref="A28:A31"/>
    <mergeCell ref="A32:A34"/>
    <mergeCell ref="A20:A23"/>
    <mergeCell ref="A18:A19"/>
    <mergeCell ref="A14:B14"/>
    <mergeCell ref="A15:A17"/>
    <mergeCell ref="A12:B12"/>
    <mergeCell ref="A13:B13"/>
    <mergeCell ref="A10:B10"/>
    <mergeCell ref="A11:B11"/>
    <mergeCell ref="A8:B8"/>
    <mergeCell ref="A9:B9"/>
    <mergeCell ref="B6:B7"/>
    <mergeCell ref="B4:B5"/>
    <mergeCell ref="A1:C1"/>
    <mergeCell ref="A2:A7"/>
    <mergeCell ref="B2:B3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C1"/>
    </sheetView>
  </sheetViews>
  <sheetFormatPr defaultRowHeight="14.5"/>
  <cols>
    <col min="1" max="1" width="14.08984375" customWidth="1"/>
    <col min="2" max="2" width="21.453125" customWidth="1"/>
    <col min="4" max="4" width="26.81640625" bestFit="1" customWidth="1"/>
    <col min="5" max="6" width="26.81640625" style="72" bestFit="1" customWidth="1"/>
  </cols>
  <sheetData>
    <row r="1" spans="1:6">
      <c r="A1" s="165" t="s">
        <v>177</v>
      </c>
      <c r="B1" s="166"/>
      <c r="C1" s="167"/>
      <c r="D1" s="60" t="s">
        <v>875</v>
      </c>
      <c r="E1" s="62" t="s">
        <v>876</v>
      </c>
      <c r="F1" s="62" t="s">
        <v>877</v>
      </c>
    </row>
    <row r="2" spans="1:6">
      <c r="A2" s="163" t="s">
        <v>4</v>
      </c>
      <c r="B2" s="164" t="s">
        <v>5</v>
      </c>
      <c r="C2" s="61" t="s">
        <v>6</v>
      </c>
      <c r="D2" s="61">
        <v>510</v>
      </c>
      <c r="E2" s="61">
        <v>680</v>
      </c>
      <c r="F2" s="61">
        <v>850</v>
      </c>
    </row>
    <row r="3" spans="1:6">
      <c r="A3" s="163"/>
      <c r="B3" s="164"/>
      <c r="C3" s="61" t="s">
        <v>7</v>
      </c>
      <c r="D3" s="61">
        <v>300</v>
      </c>
      <c r="E3" s="61">
        <v>400</v>
      </c>
      <c r="F3" s="61">
        <v>500</v>
      </c>
    </row>
    <row r="4" spans="1:6">
      <c r="A4" s="163"/>
      <c r="B4" s="164" t="s">
        <v>8</v>
      </c>
      <c r="C4" s="61" t="s">
        <v>6</v>
      </c>
      <c r="D4" s="61">
        <v>440</v>
      </c>
      <c r="E4" s="61">
        <v>580</v>
      </c>
      <c r="F4" s="61">
        <v>730</v>
      </c>
    </row>
    <row r="5" spans="1:6">
      <c r="A5" s="163"/>
      <c r="B5" s="164"/>
      <c r="C5" s="61" t="s">
        <v>7</v>
      </c>
      <c r="D5" s="61">
        <v>260</v>
      </c>
      <c r="E5" s="61">
        <v>340</v>
      </c>
      <c r="F5" s="61">
        <v>430</v>
      </c>
    </row>
    <row r="6" spans="1:6">
      <c r="A6" s="163"/>
      <c r="B6" s="163" t="s">
        <v>9</v>
      </c>
      <c r="C6" s="61" t="s">
        <v>6</v>
      </c>
      <c r="D6" s="61">
        <v>360</v>
      </c>
      <c r="E6" s="61">
        <v>480</v>
      </c>
      <c r="F6" s="61">
        <v>600</v>
      </c>
    </row>
    <row r="7" spans="1:6">
      <c r="A7" s="163"/>
      <c r="B7" s="163"/>
      <c r="C7" s="62" t="s">
        <v>7</v>
      </c>
      <c r="D7" s="62">
        <v>210</v>
      </c>
      <c r="E7" s="62">
        <v>280</v>
      </c>
      <c r="F7" s="62">
        <v>350</v>
      </c>
    </row>
    <row r="8" spans="1:6">
      <c r="A8" s="163" t="s">
        <v>794</v>
      </c>
      <c r="B8" s="163"/>
      <c r="C8" s="62" t="s">
        <v>20</v>
      </c>
      <c r="D8" s="63">
        <v>2500</v>
      </c>
      <c r="E8" s="63">
        <v>2900</v>
      </c>
      <c r="F8" s="63">
        <v>3500</v>
      </c>
    </row>
    <row r="9" spans="1:6">
      <c r="A9" s="163" t="s">
        <v>795</v>
      </c>
      <c r="B9" s="163"/>
      <c r="C9" s="62" t="s">
        <v>20</v>
      </c>
      <c r="D9" s="63">
        <v>3700</v>
      </c>
      <c r="E9" s="63">
        <v>4600</v>
      </c>
      <c r="F9" s="63">
        <v>5100</v>
      </c>
    </row>
    <row r="10" spans="1:6">
      <c r="A10" s="163" t="s">
        <v>21</v>
      </c>
      <c r="B10" s="163"/>
      <c r="C10" s="62" t="s">
        <v>20</v>
      </c>
      <c r="D10" s="62">
        <v>50</v>
      </c>
      <c r="E10" s="62">
        <v>70</v>
      </c>
      <c r="F10" s="62">
        <v>95</v>
      </c>
    </row>
    <row r="11" spans="1:6">
      <c r="A11" s="173" t="s">
        <v>796</v>
      </c>
      <c r="B11" s="173"/>
      <c r="C11" s="64" t="s">
        <v>23</v>
      </c>
      <c r="D11" s="64" t="s">
        <v>184</v>
      </c>
      <c r="E11" s="64" t="s">
        <v>185</v>
      </c>
      <c r="F11" s="64" t="s">
        <v>186</v>
      </c>
    </row>
    <row r="12" spans="1:6">
      <c r="A12" s="163" t="s">
        <v>27</v>
      </c>
      <c r="B12" s="86" t="s">
        <v>122</v>
      </c>
      <c r="C12" s="62" t="s">
        <v>893</v>
      </c>
      <c r="D12" s="62">
        <v>7.2</v>
      </c>
      <c r="E12" s="62">
        <v>8.4</v>
      </c>
      <c r="F12" s="62">
        <v>10</v>
      </c>
    </row>
    <row r="13" spans="1:6">
      <c r="A13" s="163"/>
      <c r="B13" s="86" t="s">
        <v>131</v>
      </c>
      <c r="C13" s="62" t="s">
        <v>893</v>
      </c>
      <c r="D13" s="62">
        <v>5.3</v>
      </c>
      <c r="E13" s="62">
        <v>6.6</v>
      </c>
      <c r="F13" s="62">
        <v>7.3</v>
      </c>
    </row>
    <row r="14" spans="1:6">
      <c r="A14" s="114" t="s">
        <v>29</v>
      </c>
      <c r="B14" s="86" t="s">
        <v>122</v>
      </c>
      <c r="C14" s="62" t="s">
        <v>30</v>
      </c>
      <c r="D14" s="62">
        <v>22</v>
      </c>
      <c r="E14" s="62">
        <v>16</v>
      </c>
      <c r="F14" s="62">
        <v>24</v>
      </c>
    </row>
    <row r="15" spans="1:6">
      <c r="A15" s="114"/>
      <c r="B15" s="86" t="s">
        <v>131</v>
      </c>
      <c r="C15" s="62" t="s">
        <v>30</v>
      </c>
      <c r="D15" s="62">
        <v>17</v>
      </c>
      <c r="E15" s="62">
        <v>23</v>
      </c>
      <c r="F15" s="62">
        <v>27</v>
      </c>
    </row>
    <row r="16" spans="1:6">
      <c r="A16" s="163" t="s">
        <v>31</v>
      </c>
      <c r="B16" s="87" t="s">
        <v>32</v>
      </c>
      <c r="C16" s="88" t="s">
        <v>814</v>
      </c>
      <c r="D16" s="62" t="s">
        <v>34</v>
      </c>
      <c r="E16" s="62" t="s">
        <v>34</v>
      </c>
      <c r="F16" s="62" t="s">
        <v>34</v>
      </c>
    </row>
    <row r="17" spans="1:6">
      <c r="A17" s="163"/>
      <c r="B17" s="87" t="s">
        <v>35</v>
      </c>
      <c r="C17" s="88" t="s">
        <v>814</v>
      </c>
      <c r="D17" s="62" t="s">
        <v>187</v>
      </c>
      <c r="E17" s="62" t="s">
        <v>188</v>
      </c>
      <c r="F17" s="62" t="s">
        <v>188</v>
      </c>
    </row>
    <row r="18" spans="1:6">
      <c r="A18" s="163"/>
      <c r="B18" s="87" t="s">
        <v>41</v>
      </c>
      <c r="C18" s="62" t="s">
        <v>1005</v>
      </c>
      <c r="D18" s="62">
        <v>1.5</v>
      </c>
      <c r="E18" s="62">
        <v>2</v>
      </c>
      <c r="F18" s="62">
        <v>2.5</v>
      </c>
    </row>
    <row r="19" spans="1:6">
      <c r="A19" s="163"/>
      <c r="B19" s="87" t="s">
        <v>43</v>
      </c>
      <c r="C19" s="88" t="s">
        <v>814</v>
      </c>
      <c r="D19" s="62">
        <v>1</v>
      </c>
      <c r="E19" s="62">
        <v>1</v>
      </c>
      <c r="F19" s="62">
        <v>1</v>
      </c>
    </row>
    <row r="20" spans="1:6">
      <c r="A20" s="163" t="s">
        <v>44</v>
      </c>
      <c r="B20" s="87" t="s">
        <v>32</v>
      </c>
      <c r="C20" s="88" t="s">
        <v>814</v>
      </c>
      <c r="D20" s="62" t="s">
        <v>45</v>
      </c>
      <c r="E20" s="62" t="s">
        <v>45</v>
      </c>
      <c r="F20" s="62" t="s">
        <v>45</v>
      </c>
    </row>
    <row r="21" spans="1:6">
      <c r="A21" s="163"/>
      <c r="B21" s="87" t="s">
        <v>43</v>
      </c>
      <c r="C21" s="88" t="s">
        <v>814</v>
      </c>
      <c r="D21" s="62">
        <v>1</v>
      </c>
      <c r="E21" s="62">
        <v>1</v>
      </c>
      <c r="F21" s="62">
        <v>1</v>
      </c>
    </row>
    <row r="22" spans="1:6">
      <c r="A22" s="163" t="s">
        <v>46</v>
      </c>
      <c r="B22" s="87" t="s">
        <v>50</v>
      </c>
      <c r="C22" s="88" t="s">
        <v>814</v>
      </c>
      <c r="D22" s="62">
        <v>2</v>
      </c>
      <c r="E22" s="62">
        <v>2</v>
      </c>
      <c r="F22" s="62">
        <v>2</v>
      </c>
    </row>
    <row r="23" spans="1:6">
      <c r="A23" s="163"/>
      <c r="B23" s="87" t="s">
        <v>890</v>
      </c>
      <c r="C23" s="62" t="s">
        <v>1006</v>
      </c>
      <c r="D23" s="62" t="s">
        <v>52</v>
      </c>
      <c r="E23" s="62" t="s">
        <v>52</v>
      </c>
      <c r="F23" s="62" t="s">
        <v>52</v>
      </c>
    </row>
    <row r="24" spans="1:6">
      <c r="A24" s="163"/>
      <c r="B24" s="87" t="s">
        <v>53</v>
      </c>
      <c r="C24" s="62" t="s">
        <v>1006</v>
      </c>
      <c r="D24" s="62">
        <v>1.3</v>
      </c>
      <c r="E24" s="62">
        <v>1.3</v>
      </c>
      <c r="F24" s="62">
        <v>1.3</v>
      </c>
    </row>
    <row r="25" spans="1:6">
      <c r="A25" s="163"/>
      <c r="B25" s="87" t="s">
        <v>54</v>
      </c>
      <c r="C25" s="88" t="s">
        <v>814</v>
      </c>
      <c r="D25" s="62" t="s">
        <v>622</v>
      </c>
      <c r="E25" s="62" t="s">
        <v>622</v>
      </c>
      <c r="F25" s="62" t="s">
        <v>622</v>
      </c>
    </row>
    <row r="26" spans="1:6">
      <c r="A26" s="163"/>
      <c r="B26" s="87" t="s">
        <v>848</v>
      </c>
      <c r="C26" s="62" t="s">
        <v>1006</v>
      </c>
      <c r="D26" s="62" t="s">
        <v>49</v>
      </c>
      <c r="E26" s="62" t="s">
        <v>49</v>
      </c>
      <c r="F26" s="62" t="s">
        <v>49</v>
      </c>
    </row>
    <row r="27" spans="1:6">
      <c r="A27" s="163"/>
      <c r="B27" s="87" t="s">
        <v>451</v>
      </c>
      <c r="C27" s="88" t="s">
        <v>814</v>
      </c>
      <c r="D27" s="89" t="s">
        <v>878</v>
      </c>
      <c r="E27" s="89" t="s">
        <v>878</v>
      </c>
      <c r="F27" s="89" t="s">
        <v>878</v>
      </c>
    </row>
    <row r="28" spans="1:6">
      <c r="A28" s="163"/>
      <c r="B28" s="164" t="s">
        <v>453</v>
      </c>
      <c r="C28" s="172" t="s">
        <v>891</v>
      </c>
      <c r="D28" s="90" t="s">
        <v>879</v>
      </c>
      <c r="E28" s="91" t="s">
        <v>880</v>
      </c>
      <c r="F28" s="91" t="s">
        <v>880</v>
      </c>
    </row>
    <row r="29" spans="1:6">
      <c r="A29" s="163"/>
      <c r="B29" s="164"/>
      <c r="C29" s="172"/>
      <c r="D29" s="92" t="s">
        <v>867</v>
      </c>
      <c r="E29" s="93" t="s">
        <v>867</v>
      </c>
      <c r="F29" s="93" t="s">
        <v>867</v>
      </c>
    </row>
    <row r="30" spans="1:6">
      <c r="A30" s="163"/>
      <c r="B30" s="86" t="s">
        <v>59</v>
      </c>
      <c r="C30" s="62" t="s">
        <v>60</v>
      </c>
      <c r="D30" s="94">
        <v>1.6</v>
      </c>
      <c r="E30" s="94">
        <v>1.6</v>
      </c>
      <c r="F30" s="94">
        <v>1.6</v>
      </c>
    </row>
    <row r="31" spans="1:6" ht="13.5" customHeight="1">
      <c r="A31" s="163" t="s">
        <v>62</v>
      </c>
      <c r="B31" s="95" t="s">
        <v>63</v>
      </c>
      <c r="C31" s="62" t="s">
        <v>48</v>
      </c>
      <c r="D31" s="62" t="s">
        <v>191</v>
      </c>
      <c r="E31" s="62" t="s">
        <v>191</v>
      </c>
      <c r="F31" s="62" t="s">
        <v>191</v>
      </c>
    </row>
    <row r="32" spans="1:6" ht="13.5" customHeight="1">
      <c r="A32" s="163"/>
      <c r="B32" s="95" t="s">
        <v>65</v>
      </c>
      <c r="C32" s="62" t="s">
        <v>66</v>
      </c>
      <c r="D32" s="62">
        <v>3</v>
      </c>
      <c r="E32" s="62">
        <v>3</v>
      </c>
      <c r="F32" s="62">
        <v>3</v>
      </c>
    </row>
    <row r="33" spans="1:6" ht="13.5" customHeight="1">
      <c r="A33" s="163"/>
      <c r="B33" s="95" t="s">
        <v>67</v>
      </c>
      <c r="C33" s="62" t="s">
        <v>48</v>
      </c>
      <c r="D33" s="60" t="s">
        <v>192</v>
      </c>
      <c r="E33" s="60" t="s">
        <v>192</v>
      </c>
      <c r="F33" s="60" t="s">
        <v>192</v>
      </c>
    </row>
    <row r="34" spans="1:6" ht="13.5" customHeight="1">
      <c r="A34" s="163"/>
      <c r="B34" s="95" t="s">
        <v>69</v>
      </c>
      <c r="C34" s="62" t="s">
        <v>66</v>
      </c>
      <c r="D34" s="60">
        <v>5</v>
      </c>
      <c r="E34" s="60">
        <v>5</v>
      </c>
      <c r="F34" s="60">
        <v>5</v>
      </c>
    </row>
    <row r="35" spans="1:6" ht="13.5" customHeight="1">
      <c r="A35" s="114" t="s">
        <v>70</v>
      </c>
      <c r="B35" s="95" t="s">
        <v>63</v>
      </c>
      <c r="C35" s="62" t="s">
        <v>48</v>
      </c>
      <c r="D35" s="62" t="s">
        <v>193</v>
      </c>
      <c r="E35" s="62" t="s">
        <v>193</v>
      </c>
      <c r="F35" s="62" t="s">
        <v>193</v>
      </c>
    </row>
    <row r="36" spans="1:6" ht="13.5" customHeight="1">
      <c r="A36" s="114"/>
      <c r="B36" s="95" t="s">
        <v>800</v>
      </c>
      <c r="C36" s="62" t="s">
        <v>66</v>
      </c>
      <c r="D36" s="62">
        <v>17.5</v>
      </c>
      <c r="E36" s="62">
        <v>17.5</v>
      </c>
      <c r="F36" s="62">
        <v>17.5</v>
      </c>
    </row>
    <row r="37" spans="1:6" ht="13.5" customHeight="1">
      <c r="A37" s="114"/>
      <c r="B37" s="95" t="s">
        <v>67</v>
      </c>
      <c r="C37" s="60" t="s">
        <v>48</v>
      </c>
      <c r="D37" s="60" t="s">
        <v>881</v>
      </c>
      <c r="E37" s="60" t="s">
        <v>881</v>
      </c>
      <c r="F37" s="60" t="s">
        <v>881</v>
      </c>
    </row>
    <row r="38" spans="1:6" ht="13.5" customHeight="1">
      <c r="A38" s="114"/>
      <c r="B38" s="95" t="s">
        <v>69</v>
      </c>
      <c r="C38" s="60" t="s">
        <v>66</v>
      </c>
      <c r="D38" s="60">
        <v>21.5</v>
      </c>
      <c r="E38" s="60">
        <v>21.5</v>
      </c>
      <c r="F38" s="60">
        <v>21.5</v>
      </c>
    </row>
    <row r="39" spans="1:6" ht="13.5" customHeight="1">
      <c r="A39" s="163" t="s">
        <v>81</v>
      </c>
      <c r="B39" s="95" t="s">
        <v>195</v>
      </c>
      <c r="C39" s="62" t="s">
        <v>892</v>
      </c>
      <c r="D39" s="62" t="s">
        <v>882</v>
      </c>
      <c r="E39" s="62" t="s">
        <v>882</v>
      </c>
      <c r="F39" s="62" t="s">
        <v>882</v>
      </c>
    </row>
    <row r="40" spans="1:6" ht="13.5" customHeight="1">
      <c r="A40" s="163"/>
      <c r="B40" s="95" t="s">
        <v>196</v>
      </c>
      <c r="C40" s="62" t="s">
        <v>892</v>
      </c>
      <c r="D40" s="62" t="s">
        <v>882</v>
      </c>
      <c r="E40" s="62" t="s">
        <v>882</v>
      </c>
      <c r="F40" s="62" t="s">
        <v>882</v>
      </c>
    </row>
    <row r="41" spans="1:6" ht="13.5" customHeight="1">
      <c r="A41" s="163"/>
      <c r="B41" s="95" t="s">
        <v>85</v>
      </c>
      <c r="C41" s="62" t="s">
        <v>48</v>
      </c>
      <c r="D41" s="62" t="s">
        <v>170</v>
      </c>
      <c r="E41" s="62" t="s">
        <v>170</v>
      </c>
      <c r="F41" s="62" t="s">
        <v>170</v>
      </c>
    </row>
    <row r="42" spans="1:6">
      <c r="A42" s="114" t="s">
        <v>671</v>
      </c>
      <c r="B42" s="114"/>
      <c r="C42" s="62" t="s">
        <v>814</v>
      </c>
      <c r="D42" s="62" t="s">
        <v>672</v>
      </c>
      <c r="E42" s="62" t="s">
        <v>672</v>
      </c>
      <c r="F42" s="62" t="s">
        <v>672</v>
      </c>
    </row>
    <row r="44" spans="1:6">
      <c r="A44" s="5" t="s">
        <v>102</v>
      </c>
    </row>
    <row r="45" spans="1:6">
      <c r="A45" s="5" t="s">
        <v>871</v>
      </c>
    </row>
    <row r="46" spans="1:6">
      <c r="A46" s="5" t="s">
        <v>894</v>
      </c>
    </row>
    <row r="47" spans="1:6">
      <c r="A47" s="5" t="s">
        <v>895</v>
      </c>
    </row>
    <row r="48" spans="1:6">
      <c r="A48" s="5" t="s">
        <v>873</v>
      </c>
    </row>
  </sheetData>
  <mergeCells count="20">
    <mergeCell ref="A9:B9"/>
    <mergeCell ref="A10:B10"/>
    <mergeCell ref="A11:B11"/>
    <mergeCell ref="A12:A13"/>
    <mergeCell ref="A42:B42"/>
    <mergeCell ref="A39:A41"/>
    <mergeCell ref="A35:A38"/>
    <mergeCell ref="A31:A34"/>
    <mergeCell ref="B28:B29"/>
    <mergeCell ref="C28:C29"/>
    <mergeCell ref="A20:A21"/>
    <mergeCell ref="A22:A30"/>
    <mergeCell ref="A14:A15"/>
    <mergeCell ref="A16:A19"/>
    <mergeCell ref="A1:C1"/>
    <mergeCell ref="B2:B3"/>
    <mergeCell ref="B4:B5"/>
    <mergeCell ref="B6:B7"/>
    <mergeCell ref="A8:B8"/>
    <mergeCell ref="A2:A7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E5" sqref="E5"/>
    </sheetView>
  </sheetViews>
  <sheetFormatPr defaultRowHeight="14.5"/>
  <cols>
    <col min="1" max="1" width="17.453125" customWidth="1"/>
    <col min="2" max="2" width="18.453125" customWidth="1"/>
    <col min="5" max="9" width="30" bestFit="1" customWidth="1"/>
    <col min="10" max="10" width="25.08984375" bestFit="1" customWidth="1"/>
    <col min="11" max="13" width="30" bestFit="1" customWidth="1"/>
  </cols>
  <sheetData>
    <row r="1" spans="1:13">
      <c r="A1" s="175" t="s">
        <v>335</v>
      </c>
      <c r="B1" s="175"/>
      <c r="C1" s="175"/>
      <c r="D1" s="176"/>
      <c r="E1" s="80" t="s">
        <v>896</v>
      </c>
      <c r="F1" s="80" t="s">
        <v>897</v>
      </c>
      <c r="G1" s="80" t="s">
        <v>898</v>
      </c>
      <c r="H1" s="80" t="s">
        <v>899</v>
      </c>
      <c r="I1" s="80" t="s">
        <v>900</v>
      </c>
      <c r="J1" s="80" t="s">
        <v>919</v>
      </c>
      <c r="K1" s="80" t="s">
        <v>921</v>
      </c>
      <c r="L1" s="80" t="s">
        <v>923</v>
      </c>
      <c r="M1" s="80" t="s">
        <v>925</v>
      </c>
    </row>
    <row r="2" spans="1:13">
      <c r="A2" s="175"/>
      <c r="B2" s="175"/>
      <c r="C2" s="175"/>
      <c r="D2" s="176"/>
      <c r="E2" s="81" t="s">
        <v>901</v>
      </c>
      <c r="F2" s="81" t="s">
        <v>902</v>
      </c>
      <c r="G2" s="81" t="s">
        <v>903</v>
      </c>
      <c r="H2" s="81" t="s">
        <v>904</v>
      </c>
      <c r="I2" s="81" t="s">
        <v>905</v>
      </c>
      <c r="J2" s="81" t="s">
        <v>920</v>
      </c>
      <c r="K2" s="81" t="s">
        <v>922</v>
      </c>
      <c r="L2" s="81" t="s">
        <v>924</v>
      </c>
      <c r="M2" s="81" t="s">
        <v>926</v>
      </c>
    </row>
    <row r="3" spans="1:13">
      <c r="A3" s="164" t="s">
        <v>113</v>
      </c>
      <c r="B3" s="164"/>
      <c r="C3" s="61" t="s">
        <v>114</v>
      </c>
      <c r="D3" s="61" t="s">
        <v>6</v>
      </c>
      <c r="E3" s="78" t="s">
        <v>212</v>
      </c>
      <c r="F3" s="78" t="s">
        <v>213</v>
      </c>
      <c r="G3" s="78" t="s">
        <v>214</v>
      </c>
      <c r="H3" s="78" t="s">
        <v>270</v>
      </c>
      <c r="I3" s="79" t="s">
        <v>271</v>
      </c>
      <c r="J3" s="78" t="s">
        <v>272</v>
      </c>
      <c r="K3" s="78" t="s">
        <v>304</v>
      </c>
      <c r="L3" s="78" t="s">
        <v>305</v>
      </c>
      <c r="M3" s="78" t="s">
        <v>306</v>
      </c>
    </row>
    <row r="4" spans="1:13">
      <c r="A4" s="164"/>
      <c r="B4" s="164"/>
      <c r="C4" s="61" t="s">
        <v>114</v>
      </c>
      <c r="D4" s="61" t="s">
        <v>7</v>
      </c>
      <c r="E4" s="61" t="s">
        <v>215</v>
      </c>
      <c r="F4" s="61" t="s">
        <v>216</v>
      </c>
      <c r="G4" s="61" t="s">
        <v>217</v>
      </c>
      <c r="H4" s="61" t="s">
        <v>273</v>
      </c>
      <c r="I4" s="68" t="s">
        <v>274</v>
      </c>
      <c r="J4" s="61" t="s">
        <v>275</v>
      </c>
      <c r="K4" s="61" t="s">
        <v>307</v>
      </c>
      <c r="L4" s="61" t="s">
        <v>308</v>
      </c>
      <c r="M4" s="61" t="s">
        <v>309</v>
      </c>
    </row>
    <row r="5" spans="1:13">
      <c r="A5" s="164" t="s">
        <v>218</v>
      </c>
      <c r="B5" s="164"/>
      <c r="C5" s="164"/>
      <c r="D5" s="61" t="s">
        <v>219</v>
      </c>
      <c r="E5" s="61" t="s">
        <v>906</v>
      </c>
      <c r="F5" s="61" t="s">
        <v>906</v>
      </c>
      <c r="G5" s="61" t="s">
        <v>906</v>
      </c>
      <c r="H5" s="61" t="s">
        <v>906</v>
      </c>
      <c r="I5" s="68" t="s">
        <v>906</v>
      </c>
      <c r="J5" s="61" t="s">
        <v>906</v>
      </c>
      <c r="K5" s="61" t="s">
        <v>906</v>
      </c>
      <c r="L5" s="61" t="s">
        <v>906</v>
      </c>
      <c r="M5" s="61" t="s">
        <v>906</v>
      </c>
    </row>
    <row r="6" spans="1:13">
      <c r="A6" s="164" t="s">
        <v>122</v>
      </c>
      <c r="B6" s="75" t="s">
        <v>123</v>
      </c>
      <c r="C6" s="61" t="s">
        <v>114</v>
      </c>
      <c r="D6" s="61" t="s">
        <v>11</v>
      </c>
      <c r="E6" s="61" t="s">
        <v>907</v>
      </c>
      <c r="F6" s="61" t="s">
        <v>908</v>
      </c>
      <c r="G6" s="61" t="s">
        <v>909</v>
      </c>
      <c r="H6" s="61" t="s">
        <v>910</v>
      </c>
      <c r="I6" s="68" t="s">
        <v>911</v>
      </c>
      <c r="J6" s="61" t="s">
        <v>927</v>
      </c>
      <c r="K6" s="61" t="s">
        <v>928</v>
      </c>
      <c r="L6" s="61" t="s">
        <v>929</v>
      </c>
      <c r="M6" s="61" t="s">
        <v>930</v>
      </c>
    </row>
    <row r="7" spans="1:13">
      <c r="A7" s="164"/>
      <c r="B7" s="75" t="s">
        <v>127</v>
      </c>
      <c r="C7" s="61" t="s">
        <v>128</v>
      </c>
      <c r="D7" s="61" t="s">
        <v>354</v>
      </c>
      <c r="E7" s="61">
        <v>344</v>
      </c>
      <c r="F7" s="61">
        <v>464</v>
      </c>
      <c r="G7" s="61">
        <v>619</v>
      </c>
      <c r="H7" s="61">
        <v>740</v>
      </c>
      <c r="I7" s="68">
        <v>860</v>
      </c>
      <c r="J7" s="61">
        <v>1170</v>
      </c>
      <c r="K7" s="61">
        <v>1342</v>
      </c>
      <c r="L7" s="61">
        <v>1754</v>
      </c>
      <c r="M7" s="61">
        <v>1978</v>
      </c>
    </row>
    <row r="8" spans="1:13">
      <c r="A8" s="164"/>
      <c r="B8" s="75" t="s">
        <v>130</v>
      </c>
      <c r="C8" s="61" t="s">
        <v>128</v>
      </c>
      <c r="D8" s="61" t="s">
        <v>30</v>
      </c>
      <c r="E8" s="61">
        <v>7.6</v>
      </c>
      <c r="F8" s="61">
        <v>14.4</v>
      </c>
      <c r="G8" s="61">
        <v>8.1999999999999993</v>
      </c>
      <c r="H8" s="61">
        <v>9.5</v>
      </c>
      <c r="I8" s="68">
        <v>17.2</v>
      </c>
      <c r="J8" s="61">
        <v>18.8</v>
      </c>
      <c r="K8" s="61">
        <v>30</v>
      </c>
      <c r="L8" s="61">
        <v>40.299999999999997</v>
      </c>
      <c r="M8" s="61">
        <v>51.9</v>
      </c>
    </row>
    <row r="9" spans="1:13">
      <c r="A9" s="164" t="s">
        <v>131</v>
      </c>
      <c r="B9" s="75" t="s">
        <v>123</v>
      </c>
      <c r="C9" s="61" t="s">
        <v>114</v>
      </c>
      <c r="D9" s="61" t="s">
        <v>11</v>
      </c>
      <c r="E9" s="61" t="s">
        <v>912</v>
      </c>
      <c r="F9" s="61" t="s">
        <v>913</v>
      </c>
      <c r="G9" s="61" t="s">
        <v>914</v>
      </c>
      <c r="H9" s="61" t="s">
        <v>915</v>
      </c>
      <c r="I9" s="68" t="s">
        <v>916</v>
      </c>
      <c r="J9" s="61" t="s">
        <v>931</v>
      </c>
      <c r="K9" s="61" t="s">
        <v>932</v>
      </c>
      <c r="L9" s="61" t="s">
        <v>933</v>
      </c>
      <c r="M9" s="61" t="s">
        <v>934</v>
      </c>
    </row>
    <row r="10" spans="1:13">
      <c r="A10" s="164"/>
      <c r="B10" s="75" t="s">
        <v>127</v>
      </c>
      <c r="C10" s="61" t="s">
        <v>128</v>
      </c>
      <c r="D10" s="61" t="s">
        <v>354</v>
      </c>
      <c r="E10" s="61">
        <v>258</v>
      </c>
      <c r="F10" s="61">
        <v>344</v>
      </c>
      <c r="G10" s="61">
        <v>447</v>
      </c>
      <c r="H10" s="61">
        <v>490</v>
      </c>
      <c r="I10" s="68">
        <v>619</v>
      </c>
      <c r="J10" s="61">
        <v>826</v>
      </c>
      <c r="K10" s="61">
        <v>929</v>
      </c>
      <c r="L10" s="61">
        <v>1161</v>
      </c>
      <c r="M10" s="61">
        <v>1333</v>
      </c>
    </row>
    <row r="11" spans="1:13">
      <c r="A11" s="164"/>
      <c r="B11" s="75" t="s">
        <v>130</v>
      </c>
      <c r="C11" s="61" t="s">
        <v>128</v>
      </c>
      <c r="D11" s="61" t="s">
        <v>30</v>
      </c>
      <c r="E11" s="61">
        <v>6.8</v>
      </c>
      <c r="F11" s="61">
        <v>12.5</v>
      </c>
      <c r="G11" s="61">
        <v>23.5</v>
      </c>
      <c r="H11" s="61">
        <v>24</v>
      </c>
      <c r="I11" s="68">
        <v>40.700000000000003</v>
      </c>
      <c r="J11" s="61">
        <v>20.7</v>
      </c>
      <c r="K11" s="61">
        <v>34.700000000000003</v>
      </c>
      <c r="L11" s="61">
        <v>28.6</v>
      </c>
      <c r="M11" s="61">
        <v>55.2</v>
      </c>
    </row>
    <row r="12" spans="1:13">
      <c r="A12" s="164" t="s">
        <v>135</v>
      </c>
      <c r="B12" s="164"/>
      <c r="C12" s="164"/>
      <c r="D12" s="61" t="s">
        <v>136</v>
      </c>
      <c r="E12" s="61" t="s">
        <v>137</v>
      </c>
      <c r="F12" s="61" t="s">
        <v>137</v>
      </c>
      <c r="G12" s="61" t="s">
        <v>137</v>
      </c>
      <c r="H12" s="61" t="s">
        <v>137</v>
      </c>
      <c r="I12" s="68" t="s">
        <v>137</v>
      </c>
      <c r="J12" s="61" t="s">
        <v>137</v>
      </c>
      <c r="K12" s="61" t="s">
        <v>137</v>
      </c>
      <c r="L12" s="61" t="s">
        <v>137</v>
      </c>
      <c r="M12" s="61" t="s">
        <v>137</v>
      </c>
    </row>
    <row r="13" spans="1:13">
      <c r="A13" s="174" t="s">
        <v>138</v>
      </c>
      <c r="B13" s="76" t="s">
        <v>227</v>
      </c>
      <c r="C13" s="74" t="s">
        <v>128</v>
      </c>
      <c r="D13" s="74" t="s">
        <v>20</v>
      </c>
      <c r="E13" s="74">
        <v>33</v>
      </c>
      <c r="F13" s="74">
        <v>53</v>
      </c>
      <c r="G13" s="74">
        <v>66</v>
      </c>
      <c r="H13" s="74">
        <v>87</v>
      </c>
      <c r="I13" s="77">
        <v>100</v>
      </c>
      <c r="J13" s="74">
        <v>145</v>
      </c>
      <c r="K13" s="74">
        <v>180</v>
      </c>
      <c r="L13" s="74">
        <v>210</v>
      </c>
      <c r="M13" s="74">
        <v>222</v>
      </c>
    </row>
    <row r="14" spans="1:13">
      <c r="A14" s="174"/>
      <c r="B14" s="76" t="s">
        <v>228</v>
      </c>
      <c r="C14" s="74" t="s">
        <v>128</v>
      </c>
      <c r="D14" s="74" t="s">
        <v>20</v>
      </c>
      <c r="E14" s="74">
        <v>49</v>
      </c>
      <c r="F14" s="74">
        <v>64</v>
      </c>
      <c r="G14" s="74">
        <v>75</v>
      </c>
      <c r="H14" s="74">
        <v>96</v>
      </c>
      <c r="I14" s="77">
        <v>114</v>
      </c>
      <c r="J14" s="74">
        <v>154</v>
      </c>
      <c r="K14" s="74">
        <v>193</v>
      </c>
      <c r="L14" s="74">
        <v>230</v>
      </c>
      <c r="M14" s="74">
        <v>278</v>
      </c>
    </row>
    <row r="15" spans="1:13">
      <c r="A15" s="174" t="s">
        <v>140</v>
      </c>
      <c r="B15" s="75" t="s">
        <v>227</v>
      </c>
      <c r="C15" s="61" t="s">
        <v>114</v>
      </c>
      <c r="D15" s="61" t="s">
        <v>23</v>
      </c>
      <c r="E15" s="61" t="s">
        <v>342</v>
      </c>
      <c r="F15" s="61" t="s">
        <v>343</v>
      </c>
      <c r="G15" s="61" t="s">
        <v>344</v>
      </c>
      <c r="H15" s="61" t="s">
        <v>364</v>
      </c>
      <c r="I15" s="68" t="s">
        <v>345</v>
      </c>
      <c r="J15" s="61" t="s">
        <v>346</v>
      </c>
      <c r="K15" s="61" t="s">
        <v>366</v>
      </c>
      <c r="L15" s="61" t="s">
        <v>367</v>
      </c>
      <c r="M15" s="61" t="s">
        <v>320</v>
      </c>
    </row>
    <row r="16" spans="1:13">
      <c r="A16" s="174"/>
      <c r="B16" s="75" t="s">
        <v>228</v>
      </c>
      <c r="C16" s="61" t="s">
        <v>114</v>
      </c>
      <c r="D16" s="61" t="s">
        <v>23</v>
      </c>
      <c r="E16" s="61" t="s">
        <v>235</v>
      </c>
      <c r="F16" s="61" t="s">
        <v>345</v>
      </c>
      <c r="G16" s="61" t="s">
        <v>346</v>
      </c>
      <c r="H16" s="61" t="s">
        <v>365</v>
      </c>
      <c r="I16" s="68" t="s">
        <v>366</v>
      </c>
      <c r="J16" s="61" t="s">
        <v>367</v>
      </c>
      <c r="K16" s="61" t="s">
        <v>319</v>
      </c>
      <c r="L16" s="61" t="s">
        <v>320</v>
      </c>
      <c r="M16" s="61" t="s">
        <v>379</v>
      </c>
    </row>
    <row r="17" spans="1:13">
      <c r="A17" s="164" t="s">
        <v>144</v>
      </c>
      <c r="B17" s="164" t="s">
        <v>32</v>
      </c>
      <c r="C17" s="164"/>
      <c r="D17" s="164"/>
      <c r="E17" s="61" t="s">
        <v>34</v>
      </c>
      <c r="F17" s="61" t="s">
        <v>34</v>
      </c>
      <c r="G17" s="61" t="s">
        <v>34</v>
      </c>
      <c r="H17" s="61" t="s">
        <v>34</v>
      </c>
      <c r="I17" s="68" t="s">
        <v>34</v>
      </c>
      <c r="J17" s="61" t="s">
        <v>34</v>
      </c>
      <c r="K17" s="61" t="s">
        <v>34</v>
      </c>
      <c r="L17" s="61" t="s">
        <v>34</v>
      </c>
      <c r="M17" s="61" t="s">
        <v>34</v>
      </c>
    </row>
    <row r="18" spans="1:13">
      <c r="A18" s="164"/>
      <c r="B18" s="164" t="s">
        <v>43</v>
      </c>
      <c r="C18" s="164"/>
      <c r="D18" s="164"/>
      <c r="E18" s="61">
        <v>1</v>
      </c>
      <c r="F18" s="61">
        <v>1</v>
      </c>
      <c r="G18" s="61">
        <v>1</v>
      </c>
      <c r="H18" s="61">
        <v>1</v>
      </c>
      <c r="I18" s="68">
        <v>1</v>
      </c>
      <c r="J18" s="61">
        <v>2</v>
      </c>
      <c r="K18" s="61">
        <v>2</v>
      </c>
      <c r="L18" s="61">
        <v>2</v>
      </c>
      <c r="M18" s="61">
        <v>2</v>
      </c>
    </row>
    <row r="19" spans="1:13">
      <c r="A19" s="164" t="s">
        <v>44</v>
      </c>
      <c r="B19" s="164" t="s">
        <v>32</v>
      </c>
      <c r="C19" s="164"/>
      <c r="D19" s="164"/>
      <c r="E19" s="61" t="s">
        <v>45</v>
      </c>
      <c r="F19" s="61" t="s">
        <v>45</v>
      </c>
      <c r="G19" s="61" t="s">
        <v>45</v>
      </c>
      <c r="H19" s="61" t="s">
        <v>45</v>
      </c>
      <c r="I19" s="68" t="s">
        <v>45</v>
      </c>
      <c r="J19" s="61" t="s">
        <v>45</v>
      </c>
      <c r="K19" s="61" t="s">
        <v>45</v>
      </c>
      <c r="L19" s="61" t="s">
        <v>45</v>
      </c>
      <c r="M19" s="61" t="s">
        <v>45</v>
      </c>
    </row>
    <row r="20" spans="1:13">
      <c r="A20" s="164"/>
      <c r="B20" s="164" t="s">
        <v>43</v>
      </c>
      <c r="C20" s="164"/>
      <c r="D20" s="164"/>
      <c r="E20" s="61">
        <v>1</v>
      </c>
      <c r="F20" s="61">
        <v>2</v>
      </c>
      <c r="G20" s="61">
        <v>2</v>
      </c>
      <c r="H20" s="61">
        <v>2</v>
      </c>
      <c r="I20" s="68">
        <v>2</v>
      </c>
      <c r="J20" s="61">
        <v>4</v>
      </c>
      <c r="K20" s="61">
        <v>4</v>
      </c>
      <c r="L20" s="61">
        <v>4</v>
      </c>
      <c r="M20" s="61">
        <v>4</v>
      </c>
    </row>
    <row r="21" spans="1:13">
      <c r="A21" s="164" t="s">
        <v>46</v>
      </c>
      <c r="B21" s="164" t="s">
        <v>50</v>
      </c>
      <c r="C21" s="164"/>
      <c r="D21" s="164"/>
      <c r="E21" s="61">
        <v>3</v>
      </c>
      <c r="F21" s="61">
        <v>3</v>
      </c>
      <c r="G21" s="61">
        <v>3</v>
      </c>
      <c r="H21" s="61">
        <v>3</v>
      </c>
      <c r="I21" s="68">
        <v>3</v>
      </c>
      <c r="J21" s="61">
        <v>3</v>
      </c>
      <c r="K21" s="61">
        <v>3</v>
      </c>
      <c r="L21" s="61">
        <v>3</v>
      </c>
      <c r="M21" s="61">
        <v>3</v>
      </c>
    </row>
    <row r="22" spans="1:13">
      <c r="A22" s="164"/>
      <c r="B22" s="164" t="s">
        <v>238</v>
      </c>
      <c r="C22" s="164"/>
      <c r="D22" s="61" t="s">
        <v>60</v>
      </c>
      <c r="E22" s="61">
        <v>1.6</v>
      </c>
      <c r="F22" s="61">
        <v>1.6</v>
      </c>
      <c r="G22" s="61">
        <v>1.6</v>
      </c>
      <c r="H22" s="61">
        <v>1.6</v>
      </c>
      <c r="I22" s="68">
        <v>1.6</v>
      </c>
      <c r="J22" s="61">
        <v>1.6</v>
      </c>
      <c r="K22" s="61">
        <v>1.6</v>
      </c>
      <c r="L22" s="61">
        <v>1.6</v>
      </c>
      <c r="M22" s="61">
        <v>1.6</v>
      </c>
    </row>
    <row r="23" spans="1:13">
      <c r="A23" s="164"/>
      <c r="B23" s="164" t="s">
        <v>47</v>
      </c>
      <c r="C23" s="164"/>
      <c r="D23" s="61" t="s">
        <v>48</v>
      </c>
      <c r="E23" s="61" t="s">
        <v>239</v>
      </c>
      <c r="F23" s="61" t="s">
        <v>239</v>
      </c>
      <c r="G23" s="61" t="s">
        <v>239</v>
      </c>
      <c r="H23" s="61" t="s">
        <v>239</v>
      </c>
      <c r="I23" s="68" t="s">
        <v>239</v>
      </c>
      <c r="J23" s="61" t="s">
        <v>239</v>
      </c>
      <c r="K23" s="61" t="s">
        <v>239</v>
      </c>
      <c r="L23" s="61" t="s">
        <v>239</v>
      </c>
      <c r="M23" s="61" t="s">
        <v>239</v>
      </c>
    </row>
    <row r="24" spans="1:13">
      <c r="A24" s="164" t="s">
        <v>158</v>
      </c>
      <c r="B24" s="75" t="s">
        <v>149</v>
      </c>
      <c r="C24" s="61" t="s">
        <v>150</v>
      </c>
      <c r="D24" s="61" t="s">
        <v>48</v>
      </c>
      <c r="E24" s="74" t="s">
        <v>240</v>
      </c>
      <c r="F24" s="74" t="s">
        <v>241</v>
      </c>
      <c r="G24" s="74" t="s">
        <v>242</v>
      </c>
      <c r="H24" s="74" t="s">
        <v>242</v>
      </c>
      <c r="I24" s="77" t="s">
        <v>288</v>
      </c>
      <c r="J24" s="74" t="s">
        <v>289</v>
      </c>
      <c r="K24" s="74" t="s">
        <v>322</v>
      </c>
      <c r="L24" s="74" t="s">
        <v>323</v>
      </c>
      <c r="M24" s="74" t="s">
        <v>324</v>
      </c>
    </row>
    <row r="25" spans="1:13">
      <c r="A25" s="164"/>
      <c r="B25" s="75" t="s">
        <v>153</v>
      </c>
      <c r="C25" s="61" t="s">
        <v>150</v>
      </c>
      <c r="D25" s="61" t="s">
        <v>48</v>
      </c>
      <c r="E25" s="74" t="s">
        <v>243</v>
      </c>
      <c r="F25" s="74" t="s">
        <v>244</v>
      </c>
      <c r="G25" s="74" t="s">
        <v>245</v>
      </c>
      <c r="H25" s="74" t="s">
        <v>245</v>
      </c>
      <c r="I25" s="77" t="s">
        <v>290</v>
      </c>
      <c r="J25" s="74" t="s">
        <v>291</v>
      </c>
      <c r="K25" s="74" t="s">
        <v>325</v>
      </c>
      <c r="L25" s="74" t="s">
        <v>326</v>
      </c>
      <c r="M25" s="74" t="s">
        <v>327</v>
      </c>
    </row>
    <row r="26" spans="1:13">
      <c r="A26" s="164"/>
      <c r="B26" s="164" t="s">
        <v>156</v>
      </c>
      <c r="C26" s="164"/>
      <c r="D26" s="61" t="s">
        <v>66</v>
      </c>
      <c r="E26" s="74">
        <v>15.1</v>
      </c>
      <c r="F26" s="74">
        <v>17.5</v>
      </c>
      <c r="G26" s="74">
        <v>20.7</v>
      </c>
      <c r="H26" s="74">
        <v>20.7</v>
      </c>
      <c r="I26" s="77">
        <v>23.5</v>
      </c>
      <c r="J26" s="74">
        <v>32.4</v>
      </c>
      <c r="K26" s="74">
        <v>34.9</v>
      </c>
      <c r="L26" s="74">
        <v>40</v>
      </c>
      <c r="M26" s="74">
        <v>43.6</v>
      </c>
    </row>
    <row r="27" spans="1:13">
      <c r="A27" s="164"/>
      <c r="B27" s="164" t="s">
        <v>157</v>
      </c>
      <c r="C27" s="164"/>
      <c r="D27" s="61" t="s">
        <v>66</v>
      </c>
      <c r="E27" s="74">
        <v>17.399999999999999</v>
      </c>
      <c r="F27" s="74">
        <v>20</v>
      </c>
      <c r="G27" s="74">
        <v>23.1</v>
      </c>
      <c r="H27" s="74">
        <v>23.1</v>
      </c>
      <c r="I27" s="77">
        <v>26.5</v>
      </c>
      <c r="J27" s="74">
        <v>36</v>
      </c>
      <c r="K27" s="74">
        <v>38.6</v>
      </c>
      <c r="L27" s="74">
        <v>43.5</v>
      </c>
      <c r="M27" s="74">
        <v>48.9</v>
      </c>
    </row>
    <row r="28" spans="1:13">
      <c r="A28" s="164" t="s">
        <v>166</v>
      </c>
      <c r="B28" s="164" t="s">
        <v>167</v>
      </c>
      <c r="C28" s="164"/>
      <c r="D28" s="61" t="s">
        <v>918</v>
      </c>
      <c r="E28" s="62" t="s">
        <v>917</v>
      </c>
      <c r="F28" s="62" t="s">
        <v>917</v>
      </c>
      <c r="G28" s="62" t="s">
        <v>917</v>
      </c>
      <c r="H28" s="62" t="s">
        <v>917</v>
      </c>
      <c r="I28" s="69" t="s">
        <v>917</v>
      </c>
      <c r="J28" s="62" t="s">
        <v>917</v>
      </c>
      <c r="K28" s="62" t="s">
        <v>917</v>
      </c>
      <c r="L28" s="62" t="s">
        <v>917</v>
      </c>
      <c r="M28" s="62" t="s">
        <v>917</v>
      </c>
    </row>
    <row r="29" spans="1:13">
      <c r="A29" s="164"/>
      <c r="B29" s="164" t="s">
        <v>85</v>
      </c>
      <c r="C29" s="164"/>
      <c r="D29" s="61" t="s">
        <v>48</v>
      </c>
      <c r="E29" s="61" t="s">
        <v>253</v>
      </c>
      <c r="F29" s="61" t="s">
        <v>253</v>
      </c>
      <c r="G29" s="61" t="s">
        <v>253</v>
      </c>
      <c r="H29" s="61" t="s">
        <v>253</v>
      </c>
      <c r="I29" s="68" t="s">
        <v>253</v>
      </c>
      <c r="J29" s="61" t="s">
        <v>253</v>
      </c>
      <c r="K29" s="61" t="s">
        <v>253</v>
      </c>
      <c r="L29" s="61" t="s">
        <v>253</v>
      </c>
      <c r="M29" s="61" t="s">
        <v>253</v>
      </c>
    </row>
    <row r="31" spans="1:13">
      <c r="A31" s="1" t="s">
        <v>935</v>
      </c>
    </row>
    <row r="32" spans="1:13">
      <c r="A32" s="5" t="s">
        <v>936</v>
      </c>
    </row>
    <row r="33" spans="1:1">
      <c r="A33" s="5" t="s">
        <v>937</v>
      </c>
    </row>
    <row r="34" spans="1:1">
      <c r="A34" s="5" t="s">
        <v>433</v>
      </c>
    </row>
    <row r="35" spans="1:1">
      <c r="A35" s="5" t="s">
        <v>939</v>
      </c>
    </row>
    <row r="36" spans="1:1">
      <c r="A36" s="5" t="s">
        <v>938</v>
      </c>
    </row>
  </sheetData>
  <mergeCells count="24">
    <mergeCell ref="B29:C29"/>
    <mergeCell ref="A24:A27"/>
    <mergeCell ref="B26:C26"/>
    <mergeCell ref="B27:C27"/>
    <mergeCell ref="A28:A29"/>
    <mergeCell ref="B28:C28"/>
    <mergeCell ref="A21:A23"/>
    <mergeCell ref="B21:D21"/>
    <mergeCell ref="B22:C22"/>
    <mergeCell ref="B23:C23"/>
    <mergeCell ref="A17:A18"/>
    <mergeCell ref="B17:D17"/>
    <mergeCell ref="B18:D18"/>
    <mergeCell ref="A19:A20"/>
    <mergeCell ref="B19:D19"/>
    <mergeCell ref="B20:D20"/>
    <mergeCell ref="A13:A14"/>
    <mergeCell ref="A15:A16"/>
    <mergeCell ref="A9:A11"/>
    <mergeCell ref="A12:C12"/>
    <mergeCell ref="A1:D2"/>
    <mergeCell ref="A3:B4"/>
    <mergeCell ref="A5:C5"/>
    <mergeCell ref="A6:A8"/>
  </mergeCells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C1"/>
    </sheetView>
  </sheetViews>
  <sheetFormatPr defaultRowHeight="14.5"/>
  <cols>
    <col min="1" max="1" width="10.08984375" customWidth="1"/>
    <col min="2" max="2" width="16.6328125" style="72" customWidth="1"/>
    <col min="3" max="3" width="6.81640625" bestFit="1" customWidth="1"/>
    <col min="4" max="15" width="26.81640625" bestFit="1" customWidth="1"/>
  </cols>
  <sheetData>
    <row r="1" spans="1:15">
      <c r="A1" s="157" t="s">
        <v>1007</v>
      </c>
      <c r="B1" s="177"/>
      <c r="C1" s="178"/>
      <c r="D1" s="33" t="s">
        <v>203</v>
      </c>
      <c r="E1" s="33" t="s">
        <v>206</v>
      </c>
      <c r="F1" s="82" t="s">
        <v>209</v>
      </c>
      <c r="G1" s="32" t="s">
        <v>262</v>
      </c>
      <c r="H1" s="32" t="s">
        <v>265</v>
      </c>
      <c r="I1" s="84" t="s">
        <v>435</v>
      </c>
      <c r="J1" s="33" t="s">
        <v>436</v>
      </c>
      <c r="K1" s="33" t="s">
        <v>970</v>
      </c>
      <c r="L1" s="82" t="s">
        <v>464</v>
      </c>
      <c r="M1" s="33" t="s">
        <v>493</v>
      </c>
      <c r="N1" s="33" t="s">
        <v>985</v>
      </c>
      <c r="O1" s="33" t="s">
        <v>495</v>
      </c>
    </row>
    <row r="2" spans="1:15">
      <c r="A2" s="179" t="s">
        <v>135</v>
      </c>
      <c r="B2" s="180"/>
      <c r="C2" s="33" t="s">
        <v>136</v>
      </c>
      <c r="D2" s="33" t="s">
        <v>137</v>
      </c>
      <c r="E2" s="33" t="s">
        <v>137</v>
      </c>
      <c r="F2" s="82" t="s">
        <v>137</v>
      </c>
      <c r="G2" s="32" t="s">
        <v>137</v>
      </c>
      <c r="H2" s="32" t="s">
        <v>137</v>
      </c>
      <c r="I2" s="84" t="s">
        <v>137</v>
      </c>
      <c r="J2" s="33" t="s">
        <v>137</v>
      </c>
      <c r="K2" s="33" t="s">
        <v>137</v>
      </c>
      <c r="L2" s="82" t="s">
        <v>137</v>
      </c>
      <c r="M2" s="33" t="s">
        <v>137</v>
      </c>
      <c r="N2" s="33" t="s">
        <v>137</v>
      </c>
      <c r="O2" s="33" t="s">
        <v>137</v>
      </c>
    </row>
    <row r="3" spans="1:15">
      <c r="A3" s="181" t="s">
        <v>590</v>
      </c>
      <c r="B3" s="182"/>
      <c r="C3" s="33" t="s">
        <v>211</v>
      </c>
      <c r="D3" s="33" t="s">
        <v>940</v>
      </c>
      <c r="E3" s="33" t="s">
        <v>941</v>
      </c>
      <c r="F3" s="82" t="s">
        <v>942</v>
      </c>
      <c r="G3" s="33" t="s">
        <v>956</v>
      </c>
      <c r="H3" s="33" t="s">
        <v>957</v>
      </c>
      <c r="I3" s="82" t="s">
        <v>465</v>
      </c>
      <c r="J3" s="33" t="s">
        <v>466</v>
      </c>
      <c r="K3" s="33" t="s">
        <v>467</v>
      </c>
      <c r="L3" s="82" t="s">
        <v>971</v>
      </c>
      <c r="M3" s="33" t="s">
        <v>986</v>
      </c>
      <c r="N3" s="33" t="s">
        <v>497</v>
      </c>
      <c r="O3" s="33" t="s">
        <v>987</v>
      </c>
    </row>
    <row r="4" spans="1:15">
      <c r="A4" s="183"/>
      <c r="B4" s="184"/>
      <c r="C4" s="33" t="s">
        <v>7</v>
      </c>
      <c r="D4" s="33" t="s">
        <v>943</v>
      </c>
      <c r="E4" s="33" t="s">
        <v>944</v>
      </c>
      <c r="F4" s="82" t="s">
        <v>945</v>
      </c>
      <c r="G4" s="32" t="s">
        <v>958</v>
      </c>
      <c r="H4" s="32" t="s">
        <v>959</v>
      </c>
      <c r="I4" s="84" t="s">
        <v>960</v>
      </c>
      <c r="J4" s="33" t="s">
        <v>972</v>
      </c>
      <c r="K4" s="33" t="s">
        <v>973</v>
      </c>
      <c r="L4" s="82" t="s">
        <v>974</v>
      </c>
      <c r="M4" s="33" t="s">
        <v>988</v>
      </c>
      <c r="N4" s="33" t="s">
        <v>989</v>
      </c>
      <c r="O4" s="33" t="s">
        <v>990</v>
      </c>
    </row>
    <row r="5" spans="1:15">
      <c r="A5" s="179" t="s">
        <v>946</v>
      </c>
      <c r="B5" s="180"/>
      <c r="C5" s="33" t="s">
        <v>219</v>
      </c>
      <c r="D5" s="33">
        <v>30</v>
      </c>
      <c r="E5" s="33">
        <v>30</v>
      </c>
      <c r="F5" s="82">
        <v>30</v>
      </c>
      <c r="G5" s="32">
        <v>30</v>
      </c>
      <c r="H5" s="32">
        <v>30</v>
      </c>
      <c r="I5" s="84">
        <v>50</v>
      </c>
      <c r="J5" s="33">
        <v>50</v>
      </c>
      <c r="K5" s="33">
        <v>50</v>
      </c>
      <c r="L5" s="82">
        <v>50</v>
      </c>
      <c r="M5" s="33">
        <v>50</v>
      </c>
      <c r="N5" s="33">
        <v>50</v>
      </c>
      <c r="O5" s="33">
        <v>50</v>
      </c>
    </row>
    <row r="6" spans="1:15">
      <c r="A6" s="185" t="s">
        <v>122</v>
      </c>
      <c r="B6" s="55" t="s">
        <v>601</v>
      </c>
      <c r="C6" s="33" t="s">
        <v>11</v>
      </c>
      <c r="D6" s="33" t="s">
        <v>947</v>
      </c>
      <c r="E6" s="33" t="s">
        <v>948</v>
      </c>
      <c r="F6" s="82" t="s">
        <v>949</v>
      </c>
      <c r="G6" s="33" t="s">
        <v>961</v>
      </c>
      <c r="H6" s="33" t="s">
        <v>962</v>
      </c>
      <c r="I6" s="82" t="s">
        <v>963</v>
      </c>
      <c r="J6" s="33" t="s">
        <v>975</v>
      </c>
      <c r="K6" s="33" t="s">
        <v>976</v>
      </c>
      <c r="L6" s="82" t="s">
        <v>977</v>
      </c>
      <c r="M6" s="33" t="s">
        <v>991</v>
      </c>
      <c r="N6" s="33" t="s">
        <v>992</v>
      </c>
      <c r="O6" s="33" t="s">
        <v>993</v>
      </c>
    </row>
    <row r="7" spans="1:15">
      <c r="A7" s="186"/>
      <c r="B7" s="55" t="s">
        <v>127</v>
      </c>
      <c r="C7" s="33" t="s">
        <v>129</v>
      </c>
      <c r="D7" s="33">
        <v>196</v>
      </c>
      <c r="E7" s="33">
        <v>249</v>
      </c>
      <c r="F7" s="82">
        <v>385</v>
      </c>
      <c r="G7" s="32">
        <v>437</v>
      </c>
      <c r="H7" s="32">
        <v>610.6</v>
      </c>
      <c r="I7" s="84">
        <v>662</v>
      </c>
      <c r="J7" s="33">
        <v>723</v>
      </c>
      <c r="K7" s="33">
        <v>966</v>
      </c>
      <c r="L7" s="82">
        <v>1099</v>
      </c>
      <c r="M7" s="33">
        <v>1122</v>
      </c>
      <c r="N7" s="33">
        <v>1408</v>
      </c>
      <c r="O7" s="33">
        <v>1538</v>
      </c>
    </row>
    <row r="8" spans="1:15">
      <c r="A8" s="187"/>
      <c r="B8" s="55" t="s">
        <v>130</v>
      </c>
      <c r="C8" s="33" t="s">
        <v>30</v>
      </c>
      <c r="D8" s="33">
        <v>10</v>
      </c>
      <c r="E8" s="33">
        <v>10</v>
      </c>
      <c r="F8" s="82">
        <v>21</v>
      </c>
      <c r="G8" s="32">
        <v>25</v>
      </c>
      <c r="H8" s="32">
        <v>53.8</v>
      </c>
      <c r="I8" s="84">
        <v>13.3</v>
      </c>
      <c r="J8" s="33">
        <v>16.3</v>
      </c>
      <c r="K8" s="33">
        <v>21</v>
      </c>
      <c r="L8" s="82">
        <v>25.3</v>
      </c>
      <c r="M8" s="33">
        <v>27.8</v>
      </c>
      <c r="N8" s="33">
        <v>37.9</v>
      </c>
      <c r="O8" s="33">
        <v>48.1</v>
      </c>
    </row>
    <row r="9" spans="1:15">
      <c r="A9" s="179" t="s">
        <v>138</v>
      </c>
      <c r="B9" s="180"/>
      <c r="C9" s="33" t="s">
        <v>20</v>
      </c>
      <c r="D9" s="39" t="s">
        <v>950</v>
      </c>
      <c r="E9" s="39" t="s">
        <v>951</v>
      </c>
      <c r="F9" s="83" t="s">
        <v>952</v>
      </c>
      <c r="G9" s="73" t="s">
        <v>964</v>
      </c>
      <c r="H9" s="73" t="s">
        <v>965</v>
      </c>
      <c r="I9" s="85" t="s">
        <v>966</v>
      </c>
      <c r="J9" s="39" t="s">
        <v>978</v>
      </c>
      <c r="K9" s="39" t="s">
        <v>979</v>
      </c>
      <c r="L9" s="83" t="s">
        <v>980</v>
      </c>
      <c r="M9" s="39" t="s">
        <v>994</v>
      </c>
      <c r="N9" s="39" t="s">
        <v>995</v>
      </c>
      <c r="O9" s="39" t="s">
        <v>996</v>
      </c>
    </row>
    <row r="10" spans="1:15">
      <c r="A10" s="179" t="s">
        <v>140</v>
      </c>
      <c r="B10" s="180"/>
      <c r="C10" s="33" t="s">
        <v>23</v>
      </c>
      <c r="D10" s="33" t="s">
        <v>953</v>
      </c>
      <c r="E10" s="33" t="s">
        <v>954</v>
      </c>
      <c r="F10" s="82" t="s">
        <v>955</v>
      </c>
      <c r="G10" s="32" t="s">
        <v>967</v>
      </c>
      <c r="H10" s="32" t="s">
        <v>968</v>
      </c>
      <c r="I10" s="84" t="s">
        <v>969</v>
      </c>
      <c r="J10" s="33" t="s">
        <v>981</v>
      </c>
      <c r="K10" s="33" t="s">
        <v>982</v>
      </c>
      <c r="L10" s="82" t="s">
        <v>983</v>
      </c>
      <c r="M10" s="33" t="s">
        <v>997</v>
      </c>
      <c r="N10" s="33" t="s">
        <v>998</v>
      </c>
      <c r="O10" s="33" t="s">
        <v>999</v>
      </c>
    </row>
    <row r="11" spans="1:15">
      <c r="A11" s="185" t="s">
        <v>144</v>
      </c>
      <c r="B11" s="179" t="s">
        <v>32</v>
      </c>
      <c r="C11" s="180"/>
      <c r="D11" s="33" t="s">
        <v>34</v>
      </c>
      <c r="E11" s="33" t="s">
        <v>34</v>
      </c>
      <c r="F11" s="82" t="s">
        <v>34</v>
      </c>
      <c r="G11" s="33" t="s">
        <v>34</v>
      </c>
      <c r="H11" s="33" t="s">
        <v>34</v>
      </c>
      <c r="I11" s="82" t="s">
        <v>34</v>
      </c>
      <c r="J11" s="33" t="s">
        <v>34</v>
      </c>
      <c r="K11" s="33" t="s">
        <v>34</v>
      </c>
      <c r="L11" s="82" t="s">
        <v>34</v>
      </c>
      <c r="M11" s="33" t="s">
        <v>34</v>
      </c>
      <c r="N11" s="33" t="s">
        <v>34</v>
      </c>
      <c r="O11" s="33" t="s">
        <v>34</v>
      </c>
    </row>
    <row r="12" spans="1:15">
      <c r="A12" s="187"/>
      <c r="B12" s="179" t="s">
        <v>43</v>
      </c>
      <c r="C12" s="180"/>
      <c r="D12" s="33">
        <v>1</v>
      </c>
      <c r="E12" s="33">
        <v>1</v>
      </c>
      <c r="F12" s="82">
        <v>1</v>
      </c>
      <c r="G12" s="32">
        <v>1</v>
      </c>
      <c r="H12" s="32">
        <v>1</v>
      </c>
      <c r="I12" s="84">
        <v>1</v>
      </c>
      <c r="J12" s="33">
        <v>1</v>
      </c>
      <c r="K12" s="33">
        <v>1</v>
      </c>
      <c r="L12" s="82">
        <v>1</v>
      </c>
      <c r="M12" s="33">
        <v>1</v>
      </c>
      <c r="N12" s="33">
        <v>1</v>
      </c>
      <c r="O12" s="33">
        <v>1</v>
      </c>
    </row>
    <row r="13" spans="1:15">
      <c r="A13" s="185" t="s">
        <v>44</v>
      </c>
      <c r="B13" s="179" t="s">
        <v>32</v>
      </c>
      <c r="C13" s="180"/>
      <c r="D13" s="33" t="s">
        <v>45</v>
      </c>
      <c r="E13" s="33" t="s">
        <v>45</v>
      </c>
      <c r="F13" s="82" t="s">
        <v>45</v>
      </c>
      <c r="G13" s="33" t="s">
        <v>45</v>
      </c>
      <c r="H13" s="33" t="s">
        <v>45</v>
      </c>
      <c r="I13" s="82" t="s">
        <v>45</v>
      </c>
      <c r="J13" s="33" t="s">
        <v>45</v>
      </c>
      <c r="K13" s="33" t="s">
        <v>45</v>
      </c>
      <c r="L13" s="82" t="s">
        <v>45</v>
      </c>
      <c r="M13" s="33" t="s">
        <v>45</v>
      </c>
      <c r="N13" s="33" t="s">
        <v>45</v>
      </c>
      <c r="O13" s="33" t="s">
        <v>45</v>
      </c>
    </row>
    <row r="14" spans="1:15">
      <c r="A14" s="187"/>
      <c r="B14" s="179" t="s">
        <v>43</v>
      </c>
      <c r="C14" s="180"/>
      <c r="D14" s="33">
        <v>1</v>
      </c>
      <c r="E14" s="33">
        <v>2</v>
      </c>
      <c r="F14" s="82">
        <v>2</v>
      </c>
      <c r="G14" s="32">
        <v>2</v>
      </c>
      <c r="H14" s="32">
        <v>2</v>
      </c>
      <c r="I14" s="84">
        <v>2</v>
      </c>
      <c r="J14" s="33">
        <v>2</v>
      </c>
      <c r="K14" s="33">
        <v>2</v>
      </c>
      <c r="L14" s="82">
        <v>2</v>
      </c>
      <c r="M14" s="33">
        <v>2</v>
      </c>
      <c r="N14" s="33">
        <v>3</v>
      </c>
      <c r="O14" s="33">
        <v>3</v>
      </c>
    </row>
    <row r="15" spans="1:15">
      <c r="A15" s="185" t="s">
        <v>46</v>
      </c>
      <c r="B15" s="179" t="s">
        <v>50</v>
      </c>
      <c r="C15" s="180"/>
      <c r="D15" s="33">
        <v>4</v>
      </c>
      <c r="E15" s="33">
        <v>4</v>
      </c>
      <c r="F15" s="82">
        <v>4</v>
      </c>
      <c r="G15" s="32">
        <v>4</v>
      </c>
      <c r="H15" s="32">
        <v>4</v>
      </c>
      <c r="I15" s="84">
        <v>4</v>
      </c>
      <c r="J15" s="33">
        <v>4</v>
      </c>
      <c r="K15" s="33">
        <v>4</v>
      </c>
      <c r="L15" s="82">
        <v>4</v>
      </c>
      <c r="M15" s="33">
        <v>4</v>
      </c>
      <c r="N15" s="33">
        <v>4</v>
      </c>
      <c r="O15" s="33">
        <v>4</v>
      </c>
    </row>
    <row r="16" spans="1:15" ht="23">
      <c r="A16" s="186"/>
      <c r="B16" s="55" t="s">
        <v>238</v>
      </c>
      <c r="C16" s="33" t="s">
        <v>60</v>
      </c>
      <c r="D16" s="33">
        <v>1.6</v>
      </c>
      <c r="E16" s="33">
        <v>1.6</v>
      </c>
      <c r="F16" s="82">
        <v>1.6</v>
      </c>
      <c r="G16" s="32">
        <v>1.6</v>
      </c>
      <c r="H16" s="32">
        <v>1.6</v>
      </c>
      <c r="I16" s="84">
        <v>1.6</v>
      </c>
      <c r="J16" s="33">
        <v>1.6</v>
      </c>
      <c r="K16" s="33">
        <v>1.6</v>
      </c>
      <c r="L16" s="82">
        <v>1.6</v>
      </c>
      <c r="M16" s="33">
        <v>1.6</v>
      </c>
      <c r="N16" s="33">
        <v>1.6</v>
      </c>
      <c r="O16" s="33">
        <v>1.6</v>
      </c>
    </row>
    <row r="17" spans="1:15">
      <c r="A17" s="187"/>
      <c r="B17" s="55" t="s">
        <v>47</v>
      </c>
      <c r="C17" s="33" t="s">
        <v>48</v>
      </c>
      <c r="D17" s="33" t="s">
        <v>239</v>
      </c>
      <c r="E17" s="33" t="s">
        <v>239</v>
      </c>
      <c r="F17" s="82" t="s">
        <v>239</v>
      </c>
      <c r="G17" s="32" t="s">
        <v>239</v>
      </c>
      <c r="H17" s="32" t="s">
        <v>239</v>
      </c>
      <c r="I17" s="84" t="s">
        <v>239</v>
      </c>
      <c r="J17" s="33" t="s">
        <v>239</v>
      </c>
      <c r="K17" s="33" t="s">
        <v>239</v>
      </c>
      <c r="L17" s="82" t="s">
        <v>239</v>
      </c>
      <c r="M17" s="33" t="s">
        <v>239</v>
      </c>
      <c r="N17" s="33" t="s">
        <v>239</v>
      </c>
      <c r="O17" s="33" t="s">
        <v>239</v>
      </c>
    </row>
    <row r="18" spans="1:15">
      <c r="A18" s="179" t="s">
        <v>623</v>
      </c>
      <c r="B18" s="180"/>
      <c r="C18" s="33" t="s">
        <v>48</v>
      </c>
      <c r="D18" s="33" t="s">
        <v>240</v>
      </c>
      <c r="E18" s="33" t="s">
        <v>241</v>
      </c>
      <c r="F18" s="82" t="s">
        <v>242</v>
      </c>
      <c r="G18" s="33" t="s">
        <v>242</v>
      </c>
      <c r="H18" s="33" t="s">
        <v>288</v>
      </c>
      <c r="I18" s="82" t="s">
        <v>454</v>
      </c>
      <c r="J18" s="33" t="s">
        <v>454</v>
      </c>
      <c r="K18" s="33" t="s">
        <v>491</v>
      </c>
      <c r="L18" s="82" t="s">
        <v>491</v>
      </c>
      <c r="M18" s="33" t="s">
        <v>491</v>
      </c>
      <c r="N18" s="33" t="s">
        <v>516</v>
      </c>
      <c r="O18" s="33" t="s">
        <v>516</v>
      </c>
    </row>
    <row r="19" spans="1:15">
      <c r="A19" s="179" t="s">
        <v>626</v>
      </c>
      <c r="B19" s="180"/>
      <c r="C19" s="33" t="s">
        <v>48</v>
      </c>
      <c r="D19" s="33" t="s">
        <v>243</v>
      </c>
      <c r="E19" s="33" t="s">
        <v>244</v>
      </c>
      <c r="F19" s="82" t="s">
        <v>245</v>
      </c>
      <c r="G19" s="33" t="s">
        <v>245</v>
      </c>
      <c r="H19" s="33" t="s">
        <v>290</v>
      </c>
      <c r="I19" s="82" t="s">
        <v>455</v>
      </c>
      <c r="J19" s="33" t="s">
        <v>455</v>
      </c>
      <c r="K19" s="33" t="s">
        <v>984</v>
      </c>
      <c r="L19" s="82" t="s">
        <v>984</v>
      </c>
      <c r="M19" s="33" t="s">
        <v>984</v>
      </c>
      <c r="N19" s="33" t="s">
        <v>517</v>
      </c>
      <c r="O19" s="33" t="s">
        <v>517</v>
      </c>
    </row>
    <row r="20" spans="1:15">
      <c r="A20" s="179" t="s">
        <v>156</v>
      </c>
      <c r="B20" s="180"/>
      <c r="C20" s="33" t="s">
        <v>66</v>
      </c>
      <c r="D20" s="33">
        <v>15.3</v>
      </c>
      <c r="E20" s="33">
        <v>17.5</v>
      </c>
      <c r="F20" s="82">
        <v>20.7</v>
      </c>
      <c r="G20" s="32">
        <v>20.7</v>
      </c>
      <c r="H20" s="32">
        <v>23.5</v>
      </c>
      <c r="I20" s="84">
        <v>39.299999999999997</v>
      </c>
      <c r="J20" s="33">
        <v>40.799999999999997</v>
      </c>
      <c r="K20" s="33">
        <v>46.3</v>
      </c>
      <c r="L20" s="82">
        <v>46.3</v>
      </c>
      <c r="M20" s="33">
        <v>46.3</v>
      </c>
      <c r="N20" s="33">
        <v>54.8</v>
      </c>
      <c r="O20" s="33">
        <v>54.8</v>
      </c>
    </row>
    <row r="21" spans="1:15">
      <c r="A21" s="179" t="s">
        <v>157</v>
      </c>
      <c r="B21" s="180"/>
      <c r="C21" s="33" t="s">
        <v>66</v>
      </c>
      <c r="D21" s="33">
        <v>17.600000000000001</v>
      </c>
      <c r="E21" s="33">
        <v>20</v>
      </c>
      <c r="F21" s="82">
        <v>23.1</v>
      </c>
      <c r="G21" s="32">
        <v>23.1</v>
      </c>
      <c r="H21" s="32">
        <v>26.5</v>
      </c>
      <c r="I21" s="84">
        <v>47</v>
      </c>
      <c r="J21" s="33">
        <v>49.6</v>
      </c>
      <c r="K21" s="33">
        <v>56.4</v>
      </c>
      <c r="L21" s="82">
        <v>56.4</v>
      </c>
      <c r="M21" s="33">
        <v>56.4</v>
      </c>
      <c r="N21" s="33">
        <v>64.599999999999994</v>
      </c>
      <c r="O21" s="33">
        <v>64.599999999999994</v>
      </c>
    </row>
    <row r="22" spans="1:15">
      <c r="A22" s="179" t="s">
        <v>167</v>
      </c>
      <c r="B22" s="180"/>
      <c r="C22" s="33" t="s">
        <v>83</v>
      </c>
      <c r="D22" s="33" t="s">
        <v>169</v>
      </c>
      <c r="E22" s="33" t="s">
        <v>169</v>
      </c>
      <c r="F22" s="82" t="s">
        <v>169</v>
      </c>
      <c r="G22" s="32" t="s">
        <v>169</v>
      </c>
      <c r="H22" s="32" t="s">
        <v>169</v>
      </c>
      <c r="I22" s="84" t="s">
        <v>169</v>
      </c>
      <c r="J22" s="33" t="s">
        <v>169</v>
      </c>
      <c r="K22" s="33" t="s">
        <v>169</v>
      </c>
      <c r="L22" s="82" t="s">
        <v>169</v>
      </c>
      <c r="M22" s="33" t="s">
        <v>169</v>
      </c>
      <c r="N22" s="33" t="s">
        <v>169</v>
      </c>
      <c r="O22" s="33" t="s">
        <v>169</v>
      </c>
    </row>
    <row r="23" spans="1:15">
      <c r="A23" s="179" t="s">
        <v>85</v>
      </c>
      <c r="B23" s="180"/>
      <c r="C23" s="33" t="s">
        <v>48</v>
      </c>
      <c r="D23" s="33" t="s">
        <v>253</v>
      </c>
      <c r="E23" s="33" t="s">
        <v>253</v>
      </c>
      <c r="F23" s="82" t="s">
        <v>253</v>
      </c>
      <c r="G23" s="32" t="s">
        <v>253</v>
      </c>
      <c r="H23" s="32" t="s">
        <v>253</v>
      </c>
      <c r="I23" s="84" t="s">
        <v>253</v>
      </c>
      <c r="J23" s="33" t="s">
        <v>253</v>
      </c>
      <c r="K23" s="33" t="s">
        <v>253</v>
      </c>
      <c r="L23" s="82" t="s">
        <v>253</v>
      </c>
      <c r="M23" s="33" t="s">
        <v>253</v>
      </c>
      <c r="N23" s="33" t="s">
        <v>253</v>
      </c>
      <c r="O23" s="33" t="s">
        <v>253</v>
      </c>
    </row>
    <row r="25" spans="1:15">
      <c r="A25" s="5" t="s">
        <v>1000</v>
      </c>
    </row>
    <row r="26" spans="1:15">
      <c r="A26" s="5" t="s">
        <v>1001</v>
      </c>
    </row>
    <row r="27" spans="1:15">
      <c r="A27" s="5" t="s">
        <v>1002</v>
      </c>
    </row>
    <row r="28" spans="1:15">
      <c r="A28" s="5" t="s">
        <v>1004</v>
      </c>
    </row>
    <row r="29" spans="1:15">
      <c r="A29" s="5" t="s">
        <v>1003</v>
      </c>
    </row>
  </sheetData>
  <mergeCells count="21">
    <mergeCell ref="A23:B23"/>
    <mergeCell ref="A13:A14"/>
    <mergeCell ref="B13:C13"/>
    <mergeCell ref="B14:C14"/>
    <mergeCell ref="A15:A17"/>
    <mergeCell ref="B15:C15"/>
    <mergeCell ref="A18:B18"/>
    <mergeCell ref="A19:B19"/>
    <mergeCell ref="A20:B20"/>
    <mergeCell ref="A21:B21"/>
    <mergeCell ref="A22:B22"/>
    <mergeCell ref="A9:B9"/>
    <mergeCell ref="A10:B10"/>
    <mergeCell ref="A11:A12"/>
    <mergeCell ref="B11:C11"/>
    <mergeCell ref="B12:C12"/>
    <mergeCell ref="A1:C1"/>
    <mergeCell ref="A2:B2"/>
    <mergeCell ref="A3:B4"/>
    <mergeCell ref="A5:B5"/>
    <mergeCell ref="A6:A8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D1" workbookViewId="0">
      <selection activeCell="I1" sqref="I1"/>
    </sheetView>
  </sheetViews>
  <sheetFormatPr defaultRowHeight="14.5"/>
  <cols>
    <col min="1" max="1" width="14.81640625" customWidth="1"/>
    <col min="2" max="2" width="24.1796875" customWidth="1"/>
    <col min="3" max="3" width="7.90625" customWidth="1"/>
    <col min="4" max="6" width="32.81640625" style="72" bestFit="1" customWidth="1"/>
    <col min="7" max="9" width="32.81640625" bestFit="1" customWidth="1"/>
  </cols>
  <sheetData>
    <row r="1" spans="1:9">
      <c r="A1" s="111" t="s">
        <v>883</v>
      </c>
      <c r="B1" s="112"/>
      <c r="C1" s="113"/>
      <c r="D1" s="61" t="s">
        <v>884</v>
      </c>
      <c r="E1" s="61" t="s">
        <v>885</v>
      </c>
      <c r="F1" s="68" t="s">
        <v>886</v>
      </c>
      <c r="G1" s="61" t="s">
        <v>887</v>
      </c>
      <c r="H1" s="61" t="s">
        <v>888</v>
      </c>
      <c r="I1" s="61" t="s">
        <v>889</v>
      </c>
    </row>
    <row r="2" spans="1:9">
      <c r="A2" s="107" t="s">
        <v>830</v>
      </c>
      <c r="B2" s="107" t="s">
        <v>831</v>
      </c>
      <c r="C2" s="2" t="s">
        <v>6</v>
      </c>
      <c r="D2" s="61">
        <v>1150</v>
      </c>
      <c r="E2" s="61">
        <v>1460</v>
      </c>
      <c r="F2" s="68">
        <v>1480</v>
      </c>
      <c r="G2" s="61">
        <v>1720</v>
      </c>
      <c r="H2" s="61">
        <v>1860</v>
      </c>
      <c r="I2" s="61">
        <v>2100</v>
      </c>
    </row>
    <row r="3" spans="1:9">
      <c r="A3" s="107"/>
      <c r="B3" s="107"/>
      <c r="C3" s="2" t="s">
        <v>7</v>
      </c>
      <c r="D3" s="61">
        <v>680</v>
      </c>
      <c r="E3" s="61">
        <v>860</v>
      </c>
      <c r="F3" s="68">
        <v>870</v>
      </c>
      <c r="G3" s="61">
        <v>1010</v>
      </c>
      <c r="H3" s="61">
        <v>1090</v>
      </c>
      <c r="I3" s="61">
        <v>1230</v>
      </c>
    </row>
    <row r="4" spans="1:9">
      <c r="A4" s="107"/>
      <c r="B4" s="107" t="s">
        <v>832</v>
      </c>
      <c r="C4" s="2" t="s">
        <v>6</v>
      </c>
      <c r="D4" s="61">
        <v>800</v>
      </c>
      <c r="E4" s="61">
        <v>1020</v>
      </c>
      <c r="F4" s="68">
        <v>1040</v>
      </c>
      <c r="G4" s="61">
        <v>1200</v>
      </c>
      <c r="H4" s="61">
        <v>1300</v>
      </c>
      <c r="I4" s="61">
        <v>1470</v>
      </c>
    </row>
    <row r="5" spans="1:9">
      <c r="A5" s="107"/>
      <c r="B5" s="107"/>
      <c r="C5" s="2" t="s">
        <v>7</v>
      </c>
      <c r="D5" s="61">
        <v>470</v>
      </c>
      <c r="E5" s="61">
        <v>600</v>
      </c>
      <c r="F5" s="68">
        <v>610</v>
      </c>
      <c r="G5" s="61">
        <v>700</v>
      </c>
      <c r="H5" s="61">
        <v>760</v>
      </c>
      <c r="I5" s="61">
        <v>860</v>
      </c>
    </row>
    <row r="6" spans="1:9">
      <c r="A6" s="107"/>
      <c r="B6" s="107" t="s">
        <v>833</v>
      </c>
      <c r="C6" s="2" t="s">
        <v>6</v>
      </c>
      <c r="D6" s="61">
        <v>690</v>
      </c>
      <c r="E6" s="61">
        <v>880</v>
      </c>
      <c r="F6" s="68">
        <v>890</v>
      </c>
      <c r="G6" s="61">
        <v>1030</v>
      </c>
      <c r="H6" s="61">
        <v>1110</v>
      </c>
      <c r="I6" s="61">
        <v>1260</v>
      </c>
    </row>
    <row r="7" spans="1:9">
      <c r="A7" s="107"/>
      <c r="B7" s="107"/>
      <c r="C7" s="2" t="s">
        <v>7</v>
      </c>
      <c r="D7" s="61">
        <v>410</v>
      </c>
      <c r="E7" s="61">
        <v>510</v>
      </c>
      <c r="F7" s="68">
        <v>520</v>
      </c>
      <c r="G7" s="61">
        <v>610</v>
      </c>
      <c r="H7" s="61">
        <v>650</v>
      </c>
      <c r="I7" s="61">
        <v>740</v>
      </c>
    </row>
    <row r="8" spans="1:9">
      <c r="A8" s="107" t="s">
        <v>834</v>
      </c>
      <c r="B8" s="107"/>
      <c r="C8" s="2" t="s">
        <v>20</v>
      </c>
      <c r="D8" s="61">
        <v>5100</v>
      </c>
      <c r="E8" s="61">
        <v>5930</v>
      </c>
      <c r="F8" s="68">
        <v>6170</v>
      </c>
      <c r="G8" s="61">
        <v>6700</v>
      </c>
      <c r="H8" s="61">
        <v>9280</v>
      </c>
      <c r="I8" s="61">
        <v>10580</v>
      </c>
    </row>
    <row r="9" spans="1:9">
      <c r="A9" s="107" t="s">
        <v>835</v>
      </c>
      <c r="B9" s="107"/>
      <c r="C9" s="2" t="s">
        <v>20</v>
      </c>
      <c r="D9" s="61">
        <v>6670</v>
      </c>
      <c r="E9" s="61">
        <v>7870</v>
      </c>
      <c r="F9" s="68">
        <v>8060</v>
      </c>
      <c r="G9" s="61">
        <v>8670</v>
      </c>
      <c r="H9" s="61">
        <v>11650</v>
      </c>
      <c r="I9" s="61">
        <v>12620</v>
      </c>
    </row>
    <row r="10" spans="1:9">
      <c r="A10" s="107" t="s">
        <v>135</v>
      </c>
      <c r="B10" s="107"/>
      <c r="C10" s="2" t="s">
        <v>136</v>
      </c>
      <c r="D10" s="61" t="s">
        <v>137</v>
      </c>
      <c r="E10" s="61" t="s">
        <v>137</v>
      </c>
      <c r="F10" s="68" t="s">
        <v>137</v>
      </c>
      <c r="G10" s="61" t="s">
        <v>137</v>
      </c>
      <c r="H10" s="61" t="s">
        <v>137</v>
      </c>
      <c r="I10" s="61" t="s">
        <v>137</v>
      </c>
    </row>
    <row r="11" spans="1:9">
      <c r="A11" s="107" t="s">
        <v>138</v>
      </c>
      <c r="B11" s="107"/>
      <c r="C11" s="2" t="s">
        <v>20</v>
      </c>
      <c r="D11" s="61">
        <v>170</v>
      </c>
      <c r="E11" s="61">
        <v>188</v>
      </c>
      <c r="F11" s="68">
        <v>198</v>
      </c>
      <c r="G11" s="61">
        <v>205</v>
      </c>
      <c r="H11" s="61">
        <v>197</v>
      </c>
      <c r="I11" s="61">
        <v>234</v>
      </c>
    </row>
    <row r="12" spans="1:9">
      <c r="A12" s="107" t="s">
        <v>836</v>
      </c>
      <c r="B12" s="107"/>
      <c r="C12" s="2" t="s">
        <v>23</v>
      </c>
      <c r="D12" s="61" t="s">
        <v>837</v>
      </c>
      <c r="E12" s="61" t="s">
        <v>838</v>
      </c>
      <c r="F12" s="68" t="s">
        <v>839</v>
      </c>
      <c r="G12" s="61" t="s">
        <v>863</v>
      </c>
      <c r="H12" s="61" t="s">
        <v>864</v>
      </c>
      <c r="I12" s="61" t="s">
        <v>865</v>
      </c>
    </row>
    <row r="13" spans="1:9">
      <c r="A13" s="107" t="s">
        <v>122</v>
      </c>
      <c r="B13" s="56" t="s">
        <v>840</v>
      </c>
      <c r="C13" s="2" t="s">
        <v>28</v>
      </c>
      <c r="D13" s="61">
        <v>14.6</v>
      </c>
      <c r="E13" s="61">
        <v>17</v>
      </c>
      <c r="F13" s="68">
        <v>17.7</v>
      </c>
      <c r="G13" s="61">
        <v>19.2</v>
      </c>
      <c r="H13" s="61">
        <v>26.6</v>
      </c>
      <c r="I13" s="61">
        <v>30.3</v>
      </c>
    </row>
    <row r="14" spans="1:9">
      <c r="A14" s="107"/>
      <c r="B14" s="56" t="s">
        <v>130</v>
      </c>
      <c r="C14" s="2" t="s">
        <v>30</v>
      </c>
      <c r="D14" s="61">
        <v>15</v>
      </c>
      <c r="E14" s="61">
        <v>17</v>
      </c>
      <c r="F14" s="68">
        <v>20</v>
      </c>
      <c r="G14" s="61">
        <v>22</v>
      </c>
      <c r="H14" s="61">
        <v>32</v>
      </c>
      <c r="I14" s="61">
        <v>38</v>
      </c>
    </row>
    <row r="15" spans="1:9">
      <c r="A15" s="107" t="s">
        <v>131</v>
      </c>
      <c r="B15" s="56" t="s">
        <v>840</v>
      </c>
      <c r="C15" s="2" t="s">
        <v>28</v>
      </c>
      <c r="D15" s="61">
        <v>9.6</v>
      </c>
      <c r="E15" s="61">
        <v>11.3</v>
      </c>
      <c r="F15" s="68">
        <v>11.6</v>
      </c>
      <c r="G15" s="61">
        <v>12.4</v>
      </c>
      <c r="H15" s="61">
        <v>16.7</v>
      </c>
      <c r="I15" s="61">
        <v>18.100000000000001</v>
      </c>
    </row>
    <row r="16" spans="1:9">
      <c r="A16" s="107"/>
      <c r="B16" s="56" t="s">
        <v>130</v>
      </c>
      <c r="C16" s="2" t="s">
        <v>30</v>
      </c>
      <c r="D16" s="61">
        <v>37</v>
      </c>
      <c r="E16" s="61">
        <v>41</v>
      </c>
      <c r="F16" s="68">
        <v>39</v>
      </c>
      <c r="G16" s="61">
        <v>42</v>
      </c>
      <c r="H16" s="61">
        <v>57</v>
      </c>
      <c r="I16" s="61">
        <v>61</v>
      </c>
    </row>
    <row r="17" spans="1:9">
      <c r="A17" s="107" t="s">
        <v>44</v>
      </c>
      <c r="B17" s="56" t="s">
        <v>32</v>
      </c>
      <c r="C17" s="2" t="s">
        <v>33</v>
      </c>
      <c r="D17" s="61" t="s">
        <v>146</v>
      </c>
      <c r="E17" s="61" t="s">
        <v>146</v>
      </c>
      <c r="F17" s="68" t="s">
        <v>146</v>
      </c>
      <c r="G17" s="61" t="s">
        <v>146</v>
      </c>
      <c r="H17" s="61" t="s">
        <v>146</v>
      </c>
      <c r="I17" s="61" t="s">
        <v>146</v>
      </c>
    </row>
    <row r="18" spans="1:9">
      <c r="A18" s="107"/>
      <c r="B18" s="56" t="s">
        <v>43</v>
      </c>
      <c r="C18" s="2" t="s">
        <v>33</v>
      </c>
      <c r="D18" s="61">
        <v>1</v>
      </c>
      <c r="E18" s="61">
        <v>1</v>
      </c>
      <c r="F18" s="68">
        <v>1</v>
      </c>
      <c r="G18" s="61">
        <v>1</v>
      </c>
      <c r="H18" s="61">
        <v>1</v>
      </c>
      <c r="I18" s="61">
        <v>1</v>
      </c>
    </row>
    <row r="19" spans="1:9">
      <c r="A19" s="107" t="s">
        <v>841</v>
      </c>
      <c r="B19" s="56" t="s">
        <v>35</v>
      </c>
      <c r="C19" s="2" t="s">
        <v>33</v>
      </c>
      <c r="D19" s="61" t="s">
        <v>842</v>
      </c>
      <c r="E19" s="61" t="s">
        <v>842</v>
      </c>
      <c r="F19" s="68" t="s">
        <v>37</v>
      </c>
      <c r="G19" s="61" t="s">
        <v>37</v>
      </c>
      <c r="H19" s="61" t="s">
        <v>100</v>
      </c>
      <c r="I19" s="61" t="s">
        <v>100</v>
      </c>
    </row>
    <row r="20" spans="1:9">
      <c r="A20" s="107"/>
      <c r="B20" s="56" t="s">
        <v>43</v>
      </c>
      <c r="C20" s="2" t="s">
        <v>33</v>
      </c>
      <c r="D20" s="61">
        <v>1</v>
      </c>
      <c r="E20" s="61">
        <v>1</v>
      </c>
      <c r="F20" s="68">
        <v>1</v>
      </c>
      <c r="G20" s="61">
        <v>1</v>
      </c>
      <c r="H20" s="61">
        <v>1</v>
      </c>
      <c r="I20" s="61">
        <v>1</v>
      </c>
    </row>
    <row r="21" spans="1:9">
      <c r="A21" s="107"/>
      <c r="B21" s="56" t="s">
        <v>41</v>
      </c>
      <c r="C21" s="2" t="s">
        <v>33</v>
      </c>
      <c r="D21" s="61" t="s">
        <v>843</v>
      </c>
      <c r="E21" s="61" t="s">
        <v>844</v>
      </c>
      <c r="F21" s="68" t="s">
        <v>845</v>
      </c>
      <c r="G21" s="61" t="s">
        <v>843</v>
      </c>
      <c r="H21" s="61" t="s">
        <v>844</v>
      </c>
      <c r="I21" s="61" t="s">
        <v>844</v>
      </c>
    </row>
    <row r="22" spans="1:9">
      <c r="A22" s="107" t="s">
        <v>46</v>
      </c>
      <c r="B22" s="56" t="s">
        <v>846</v>
      </c>
      <c r="C22" s="2" t="s">
        <v>33</v>
      </c>
      <c r="D22" s="61">
        <v>2</v>
      </c>
      <c r="E22" s="61">
        <v>2</v>
      </c>
      <c r="F22" s="68">
        <v>2</v>
      </c>
      <c r="G22" s="61">
        <v>2</v>
      </c>
      <c r="H22" s="61">
        <v>3</v>
      </c>
      <c r="I22" s="61">
        <v>3</v>
      </c>
    </row>
    <row r="23" spans="1:9">
      <c r="A23" s="107"/>
      <c r="B23" s="56" t="s">
        <v>862</v>
      </c>
      <c r="C23" s="2" t="s">
        <v>48</v>
      </c>
      <c r="D23" s="61" t="s">
        <v>52</v>
      </c>
      <c r="E23" s="61" t="s">
        <v>52</v>
      </c>
      <c r="F23" s="68" t="s">
        <v>52</v>
      </c>
      <c r="G23" s="61" t="s">
        <v>52</v>
      </c>
      <c r="H23" s="61" t="s">
        <v>52</v>
      </c>
      <c r="I23" s="61" t="s">
        <v>52</v>
      </c>
    </row>
    <row r="24" spans="1:9">
      <c r="A24" s="107"/>
      <c r="B24" s="56" t="s">
        <v>53</v>
      </c>
      <c r="C24" s="2" t="s">
        <v>48</v>
      </c>
      <c r="D24" s="61">
        <v>1.5</v>
      </c>
      <c r="E24" s="61">
        <v>1.5</v>
      </c>
      <c r="F24" s="68">
        <v>1.5</v>
      </c>
      <c r="G24" s="61">
        <v>1.5</v>
      </c>
      <c r="H24" s="61">
        <v>1.5</v>
      </c>
      <c r="I24" s="61">
        <v>1.5</v>
      </c>
    </row>
    <row r="25" spans="1:9">
      <c r="A25" s="107"/>
      <c r="B25" s="56" t="s">
        <v>847</v>
      </c>
      <c r="C25" s="2" t="s">
        <v>33</v>
      </c>
      <c r="D25" s="61" t="s">
        <v>55</v>
      </c>
      <c r="E25" s="61" t="s">
        <v>55</v>
      </c>
      <c r="F25" s="68" t="s">
        <v>55</v>
      </c>
      <c r="G25" s="61" t="s">
        <v>55</v>
      </c>
      <c r="H25" s="61" t="s">
        <v>55</v>
      </c>
      <c r="I25" s="61" t="s">
        <v>55</v>
      </c>
    </row>
    <row r="26" spans="1:9">
      <c r="A26" s="107"/>
      <c r="B26" s="56" t="s">
        <v>848</v>
      </c>
      <c r="C26" s="2" t="s">
        <v>48</v>
      </c>
      <c r="D26" s="61" t="s">
        <v>49</v>
      </c>
      <c r="E26" s="61" t="s">
        <v>49</v>
      </c>
      <c r="F26" s="68" t="s">
        <v>49</v>
      </c>
      <c r="G26" s="61" t="s">
        <v>49</v>
      </c>
      <c r="H26" s="61" t="s">
        <v>49</v>
      </c>
      <c r="I26" s="61" t="s">
        <v>49</v>
      </c>
    </row>
    <row r="27" spans="1:9">
      <c r="A27" s="107"/>
      <c r="B27" s="56" t="s">
        <v>861</v>
      </c>
      <c r="C27" s="2" t="s">
        <v>48</v>
      </c>
      <c r="D27" s="61" t="s">
        <v>849</v>
      </c>
      <c r="E27" s="61" t="s">
        <v>849</v>
      </c>
      <c r="F27" s="68" t="s">
        <v>849</v>
      </c>
      <c r="G27" s="61" t="s">
        <v>849</v>
      </c>
      <c r="H27" s="61" t="s">
        <v>866</v>
      </c>
      <c r="I27" s="61" t="s">
        <v>866</v>
      </c>
    </row>
    <row r="28" spans="1:9">
      <c r="A28" s="107"/>
      <c r="B28" s="56" t="s">
        <v>453</v>
      </c>
      <c r="C28" s="2" t="s">
        <v>33</v>
      </c>
      <c r="D28" s="61" t="s">
        <v>850</v>
      </c>
      <c r="E28" s="61" t="s">
        <v>850</v>
      </c>
      <c r="F28" s="68" t="s">
        <v>850</v>
      </c>
      <c r="G28" s="61" t="s">
        <v>868</v>
      </c>
      <c r="H28" s="61" t="s">
        <v>869</v>
      </c>
      <c r="I28" s="61" t="s">
        <v>870</v>
      </c>
    </row>
    <row r="29" spans="1:9">
      <c r="A29" s="107"/>
      <c r="B29" s="56" t="s">
        <v>147</v>
      </c>
      <c r="C29" s="2" t="s">
        <v>60</v>
      </c>
      <c r="D29" s="61">
        <v>1.6</v>
      </c>
      <c r="E29" s="61">
        <v>1.6</v>
      </c>
      <c r="F29" s="68">
        <v>1.6</v>
      </c>
      <c r="G29" s="61">
        <v>1.6</v>
      </c>
      <c r="H29" s="61">
        <v>1.6</v>
      </c>
      <c r="I29" s="61">
        <v>1.6</v>
      </c>
    </row>
    <row r="30" spans="1:9">
      <c r="A30" s="107"/>
      <c r="B30" s="56" t="s">
        <v>851</v>
      </c>
      <c r="C30" s="2" t="s">
        <v>60</v>
      </c>
      <c r="D30" s="61">
        <v>1</v>
      </c>
      <c r="E30" s="61">
        <v>1</v>
      </c>
      <c r="F30" s="68">
        <v>1</v>
      </c>
      <c r="G30" s="61">
        <v>1</v>
      </c>
      <c r="H30" s="61">
        <v>1</v>
      </c>
      <c r="I30" s="61">
        <v>1</v>
      </c>
    </row>
    <row r="31" spans="1:9">
      <c r="A31" s="115" t="s">
        <v>860</v>
      </c>
      <c r="B31" s="56" t="s">
        <v>195</v>
      </c>
      <c r="C31" s="2" t="s">
        <v>83</v>
      </c>
      <c r="D31" s="61" t="s">
        <v>852</v>
      </c>
      <c r="E31" s="61" t="s">
        <v>852</v>
      </c>
      <c r="F31" s="68" t="s">
        <v>852</v>
      </c>
      <c r="G31" s="61" t="s">
        <v>852</v>
      </c>
      <c r="H31" s="61" t="s">
        <v>852</v>
      </c>
      <c r="I31" s="61" t="s">
        <v>852</v>
      </c>
    </row>
    <row r="32" spans="1:9">
      <c r="A32" s="116"/>
      <c r="B32" s="56" t="s">
        <v>196</v>
      </c>
      <c r="C32" s="2" t="s">
        <v>83</v>
      </c>
      <c r="D32" s="61" t="s">
        <v>852</v>
      </c>
      <c r="E32" s="61" t="s">
        <v>852</v>
      </c>
      <c r="F32" s="68" t="s">
        <v>852</v>
      </c>
      <c r="G32" s="61" t="s">
        <v>852</v>
      </c>
      <c r="H32" s="61" t="s">
        <v>852</v>
      </c>
      <c r="I32" s="61" t="s">
        <v>852</v>
      </c>
    </row>
    <row r="33" spans="1:9">
      <c r="A33" s="117"/>
      <c r="B33" s="56" t="s">
        <v>85</v>
      </c>
      <c r="C33" s="2" t="s">
        <v>48</v>
      </c>
      <c r="D33" s="61" t="s">
        <v>853</v>
      </c>
      <c r="E33" s="61" t="s">
        <v>853</v>
      </c>
      <c r="F33" s="68" t="s">
        <v>853</v>
      </c>
      <c r="G33" s="61" t="s">
        <v>853</v>
      </c>
      <c r="H33" s="61" t="s">
        <v>853</v>
      </c>
      <c r="I33" s="61" t="s">
        <v>853</v>
      </c>
    </row>
    <row r="34" spans="1:9">
      <c r="A34" s="114" t="s">
        <v>158</v>
      </c>
      <c r="B34" s="56" t="s">
        <v>854</v>
      </c>
      <c r="C34" s="60" t="s">
        <v>48</v>
      </c>
      <c r="D34" s="61" t="s">
        <v>72</v>
      </c>
      <c r="E34" s="61" t="s">
        <v>72</v>
      </c>
      <c r="F34" s="68" t="s">
        <v>72</v>
      </c>
      <c r="G34" s="61" t="s">
        <v>72</v>
      </c>
      <c r="H34" s="61" t="s">
        <v>72</v>
      </c>
      <c r="I34" s="61" t="s">
        <v>72</v>
      </c>
    </row>
    <row r="35" spans="1:9">
      <c r="A35" s="114"/>
      <c r="B35" s="56" t="s">
        <v>855</v>
      </c>
      <c r="C35" s="60" t="s">
        <v>48</v>
      </c>
      <c r="D35" s="61" t="s">
        <v>856</v>
      </c>
      <c r="E35" s="61" t="s">
        <v>856</v>
      </c>
      <c r="F35" s="68" t="s">
        <v>856</v>
      </c>
      <c r="G35" s="61" t="s">
        <v>856</v>
      </c>
      <c r="H35" s="61" t="s">
        <v>856</v>
      </c>
      <c r="I35" s="61" t="s">
        <v>856</v>
      </c>
    </row>
    <row r="36" spans="1:9">
      <c r="A36" s="114"/>
      <c r="B36" s="56" t="s">
        <v>156</v>
      </c>
      <c r="C36" s="2" t="s">
        <v>66</v>
      </c>
      <c r="D36" s="61">
        <v>35</v>
      </c>
      <c r="E36" s="61">
        <v>35</v>
      </c>
      <c r="F36" s="68">
        <v>35</v>
      </c>
      <c r="G36" s="61">
        <v>35</v>
      </c>
      <c r="H36" s="61">
        <v>38</v>
      </c>
      <c r="I36" s="61">
        <v>38</v>
      </c>
    </row>
    <row r="37" spans="1:9">
      <c r="A37" s="114"/>
      <c r="B37" s="56" t="s">
        <v>857</v>
      </c>
      <c r="C37" s="2" t="s">
        <v>66</v>
      </c>
      <c r="D37" s="61">
        <v>41</v>
      </c>
      <c r="E37" s="61">
        <v>41</v>
      </c>
      <c r="F37" s="68">
        <v>41</v>
      </c>
      <c r="G37" s="61">
        <v>41</v>
      </c>
      <c r="H37" s="61">
        <v>44</v>
      </c>
      <c r="I37" s="61">
        <v>44</v>
      </c>
    </row>
    <row r="38" spans="1:9">
      <c r="A38" s="114" t="s">
        <v>62</v>
      </c>
      <c r="B38" s="56" t="s">
        <v>854</v>
      </c>
      <c r="C38" s="60" t="s">
        <v>48</v>
      </c>
      <c r="D38" s="61" t="s">
        <v>64</v>
      </c>
      <c r="E38" s="61" t="s">
        <v>64</v>
      </c>
      <c r="F38" s="68" t="s">
        <v>64</v>
      </c>
      <c r="G38" s="61" t="s">
        <v>64</v>
      </c>
      <c r="H38" s="61" t="s">
        <v>64</v>
      </c>
      <c r="I38" s="61" t="s">
        <v>64</v>
      </c>
    </row>
    <row r="39" spans="1:9">
      <c r="A39" s="114"/>
      <c r="B39" s="56" t="s">
        <v>855</v>
      </c>
      <c r="C39" s="60" t="s">
        <v>48</v>
      </c>
      <c r="D39" s="61" t="s">
        <v>68</v>
      </c>
      <c r="E39" s="61" t="s">
        <v>68</v>
      </c>
      <c r="F39" s="68" t="s">
        <v>68</v>
      </c>
      <c r="G39" s="61" t="s">
        <v>68</v>
      </c>
      <c r="H39" s="61" t="s">
        <v>68</v>
      </c>
      <c r="I39" s="61" t="s">
        <v>68</v>
      </c>
    </row>
    <row r="40" spans="1:9">
      <c r="A40" s="114"/>
      <c r="B40" s="56" t="s">
        <v>156</v>
      </c>
      <c r="C40" s="2" t="s">
        <v>66</v>
      </c>
      <c r="D40" s="61">
        <v>6</v>
      </c>
      <c r="E40" s="61">
        <v>6</v>
      </c>
      <c r="F40" s="68">
        <v>6</v>
      </c>
      <c r="G40" s="61">
        <v>6</v>
      </c>
      <c r="H40" s="61">
        <v>6</v>
      </c>
      <c r="I40" s="61">
        <v>6</v>
      </c>
    </row>
    <row r="41" spans="1:9">
      <c r="A41" s="114"/>
      <c r="B41" s="56" t="s">
        <v>857</v>
      </c>
      <c r="C41" s="2" t="s">
        <v>66</v>
      </c>
      <c r="D41" s="61">
        <v>9</v>
      </c>
      <c r="E41" s="61">
        <v>9</v>
      </c>
      <c r="F41" s="68">
        <v>9</v>
      </c>
      <c r="G41" s="61">
        <v>9</v>
      </c>
      <c r="H41" s="61">
        <v>9</v>
      </c>
      <c r="I41" s="61">
        <v>9</v>
      </c>
    </row>
    <row r="42" spans="1:9">
      <c r="A42" s="107" t="s">
        <v>858</v>
      </c>
      <c r="B42" s="107"/>
      <c r="C42" s="2" t="s">
        <v>33</v>
      </c>
      <c r="D42" s="61" t="s">
        <v>859</v>
      </c>
      <c r="E42" s="61" t="s">
        <v>859</v>
      </c>
      <c r="F42" s="68" t="s">
        <v>859</v>
      </c>
      <c r="G42" s="61" t="s">
        <v>859</v>
      </c>
      <c r="H42" s="61" t="s">
        <v>859</v>
      </c>
      <c r="I42" s="61" t="s">
        <v>859</v>
      </c>
    </row>
    <row r="44" spans="1:9">
      <c r="A44" s="5" t="s">
        <v>102</v>
      </c>
    </row>
    <row r="45" spans="1:9">
      <c r="A45" s="5" t="s">
        <v>871</v>
      </c>
    </row>
    <row r="46" spans="1:9">
      <c r="A46" s="5" t="s">
        <v>872</v>
      </c>
    </row>
    <row r="47" spans="1:9">
      <c r="A47" s="5" t="s">
        <v>874</v>
      </c>
    </row>
    <row r="48" spans="1:9">
      <c r="A48" s="5" t="s">
        <v>873</v>
      </c>
    </row>
  </sheetData>
  <mergeCells count="19">
    <mergeCell ref="A38:A41"/>
    <mergeCell ref="A42:B42"/>
    <mergeCell ref="A34:A37"/>
    <mergeCell ref="A31:A33"/>
    <mergeCell ref="A17:A18"/>
    <mergeCell ref="A19:A21"/>
    <mergeCell ref="A22:A30"/>
    <mergeCell ref="A1:C1"/>
    <mergeCell ref="A15:A16"/>
    <mergeCell ref="A2:A7"/>
    <mergeCell ref="B2:B3"/>
    <mergeCell ref="B4:B5"/>
    <mergeCell ref="B6:B7"/>
    <mergeCell ref="A8:B8"/>
    <mergeCell ref="A9:B9"/>
    <mergeCell ref="A10:B10"/>
    <mergeCell ref="A11:B11"/>
    <mergeCell ref="A12:B12"/>
    <mergeCell ref="A13:A14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E36" sqref="E36"/>
    </sheetView>
  </sheetViews>
  <sheetFormatPr defaultRowHeight="14.5"/>
  <cols>
    <col min="1" max="1" width="13.81640625" customWidth="1"/>
    <col min="2" max="2" width="22.36328125" customWidth="1"/>
    <col min="3" max="3" width="5.6328125" bestFit="1" customWidth="1"/>
    <col min="4" max="4" width="27.6328125" style="15" bestFit="1" customWidth="1"/>
    <col min="5" max="6" width="27.6328125" bestFit="1" customWidth="1"/>
  </cols>
  <sheetData>
    <row r="1" spans="1:6">
      <c r="A1" s="108" t="s">
        <v>177</v>
      </c>
      <c r="B1" s="109"/>
      <c r="C1" s="110"/>
      <c r="D1" s="97">
        <v>300</v>
      </c>
      <c r="E1" s="97">
        <v>400</v>
      </c>
      <c r="F1" s="97">
        <v>500</v>
      </c>
    </row>
    <row r="2" spans="1:6">
      <c r="A2" s="115" t="s">
        <v>4</v>
      </c>
      <c r="B2" s="107" t="s">
        <v>5</v>
      </c>
      <c r="C2" s="2" t="s">
        <v>6</v>
      </c>
      <c r="D2" s="2">
        <v>510</v>
      </c>
      <c r="E2" s="2">
        <v>680</v>
      </c>
      <c r="F2" s="2">
        <v>850</v>
      </c>
    </row>
    <row r="3" spans="1:6">
      <c r="A3" s="116"/>
      <c r="B3" s="107"/>
      <c r="C3" s="2" t="s">
        <v>7</v>
      </c>
      <c r="D3" s="2">
        <v>300</v>
      </c>
      <c r="E3" s="2">
        <v>400</v>
      </c>
      <c r="F3" s="2">
        <v>500</v>
      </c>
    </row>
    <row r="4" spans="1:6">
      <c r="A4" s="116"/>
      <c r="B4" s="107" t="s">
        <v>8</v>
      </c>
      <c r="C4" s="2" t="s">
        <v>6</v>
      </c>
      <c r="D4" s="2">
        <v>440</v>
      </c>
      <c r="E4" s="2">
        <v>580</v>
      </c>
      <c r="F4" s="2">
        <v>730</v>
      </c>
    </row>
    <row r="5" spans="1:6">
      <c r="A5" s="116"/>
      <c r="B5" s="107"/>
      <c r="C5" s="2" t="s">
        <v>7</v>
      </c>
      <c r="D5" s="2">
        <v>260</v>
      </c>
      <c r="E5" s="2">
        <v>340</v>
      </c>
      <c r="F5" s="2">
        <v>430</v>
      </c>
    </row>
    <row r="6" spans="1:6">
      <c r="A6" s="116"/>
      <c r="B6" s="107" t="s">
        <v>9</v>
      </c>
      <c r="C6" s="2" t="s">
        <v>6</v>
      </c>
      <c r="D6" s="2">
        <v>360</v>
      </c>
      <c r="E6" s="2">
        <v>480</v>
      </c>
      <c r="F6" s="2">
        <v>600</v>
      </c>
    </row>
    <row r="7" spans="1:6">
      <c r="A7" s="117"/>
      <c r="B7" s="107"/>
      <c r="C7" s="2" t="s">
        <v>7</v>
      </c>
      <c r="D7" s="2">
        <v>210</v>
      </c>
      <c r="E7" s="2">
        <v>280</v>
      </c>
      <c r="F7" s="2">
        <v>350</v>
      </c>
    </row>
    <row r="8" spans="1:6">
      <c r="A8" s="107" t="s">
        <v>10</v>
      </c>
      <c r="B8" s="107"/>
      <c r="C8" s="2" t="s">
        <v>11</v>
      </c>
      <c r="D8" s="2" t="s">
        <v>178</v>
      </c>
      <c r="E8" s="2" t="s">
        <v>179</v>
      </c>
      <c r="F8" s="2" t="s">
        <v>180</v>
      </c>
    </row>
    <row r="9" spans="1:6">
      <c r="A9" s="107" t="s">
        <v>15</v>
      </c>
      <c r="B9" s="107"/>
      <c r="C9" s="2" t="s">
        <v>11</v>
      </c>
      <c r="D9" s="2" t="s">
        <v>181</v>
      </c>
      <c r="E9" s="2" t="s">
        <v>182</v>
      </c>
      <c r="F9" s="2" t="s">
        <v>183</v>
      </c>
    </row>
    <row r="10" spans="1:6">
      <c r="A10" s="107" t="s">
        <v>21</v>
      </c>
      <c r="B10" s="107"/>
      <c r="C10" s="2" t="s">
        <v>20</v>
      </c>
      <c r="D10" s="2">
        <v>50</v>
      </c>
      <c r="E10" s="2">
        <v>70</v>
      </c>
      <c r="F10" s="2">
        <v>95</v>
      </c>
    </row>
    <row r="11" spans="1:6">
      <c r="A11" s="107" t="s">
        <v>22</v>
      </c>
      <c r="B11" s="107"/>
      <c r="C11" s="2" t="s">
        <v>23</v>
      </c>
      <c r="D11" s="2" t="s">
        <v>1008</v>
      </c>
      <c r="E11" s="2" t="s">
        <v>185</v>
      </c>
      <c r="F11" s="2" t="s">
        <v>186</v>
      </c>
    </row>
    <row r="12" spans="1:6">
      <c r="A12" s="107" t="s">
        <v>27</v>
      </c>
      <c r="B12" s="107"/>
      <c r="C12" s="2" t="s">
        <v>28</v>
      </c>
      <c r="D12" s="2">
        <v>8.6999999999999993</v>
      </c>
      <c r="E12" s="2">
        <v>10.7</v>
      </c>
      <c r="F12" s="2">
        <v>12.9</v>
      </c>
    </row>
    <row r="13" spans="1:6">
      <c r="A13" s="107" t="s">
        <v>29</v>
      </c>
      <c r="B13" s="107"/>
      <c r="C13" s="2" t="s">
        <v>30</v>
      </c>
      <c r="D13" s="2">
        <v>14</v>
      </c>
      <c r="E13" s="2">
        <v>15</v>
      </c>
      <c r="F13" s="2">
        <v>16</v>
      </c>
    </row>
    <row r="14" spans="1:6">
      <c r="A14" s="107" t="s">
        <v>31</v>
      </c>
      <c r="B14" s="3" t="s">
        <v>32</v>
      </c>
      <c r="C14" s="2" t="s">
        <v>33</v>
      </c>
      <c r="D14" s="2" t="s">
        <v>34</v>
      </c>
      <c r="E14" s="2" t="s">
        <v>34</v>
      </c>
      <c r="F14" s="2" t="s">
        <v>34</v>
      </c>
    </row>
    <row r="15" spans="1:6">
      <c r="A15" s="107"/>
      <c r="B15" s="3" t="s">
        <v>35</v>
      </c>
      <c r="C15" s="2" t="s">
        <v>33</v>
      </c>
      <c r="D15" s="2" t="s">
        <v>187</v>
      </c>
      <c r="E15" s="2" t="s">
        <v>188</v>
      </c>
      <c r="F15" s="2" t="s">
        <v>188</v>
      </c>
    </row>
    <row r="16" spans="1:6">
      <c r="A16" s="107"/>
      <c r="B16" s="3" t="s">
        <v>38</v>
      </c>
      <c r="C16" s="2" t="s">
        <v>33</v>
      </c>
      <c r="D16" s="2" t="s">
        <v>39</v>
      </c>
      <c r="E16" s="14"/>
      <c r="F16" s="14"/>
    </row>
    <row r="17" spans="1:6">
      <c r="A17" s="107"/>
      <c r="B17" s="3" t="s">
        <v>41</v>
      </c>
      <c r="C17" s="2" t="s">
        <v>33</v>
      </c>
      <c r="D17" s="2">
        <v>1.5</v>
      </c>
      <c r="E17" s="2">
        <v>2</v>
      </c>
      <c r="F17" s="2">
        <v>2.5</v>
      </c>
    </row>
    <row r="18" spans="1:6">
      <c r="A18" s="107"/>
      <c r="B18" s="3" t="s">
        <v>43</v>
      </c>
      <c r="C18" s="2" t="s">
        <v>33</v>
      </c>
      <c r="D18" s="2">
        <v>1</v>
      </c>
      <c r="E18" s="2">
        <v>1</v>
      </c>
      <c r="F18" s="2">
        <v>1</v>
      </c>
    </row>
    <row r="19" spans="1:6" ht="25">
      <c r="A19" s="107" t="s">
        <v>44</v>
      </c>
      <c r="B19" s="3" t="s">
        <v>32</v>
      </c>
      <c r="C19" s="2" t="s">
        <v>33</v>
      </c>
      <c r="D19" s="2" t="s">
        <v>45</v>
      </c>
      <c r="E19" s="2" t="s">
        <v>45</v>
      </c>
      <c r="F19" s="2" t="s">
        <v>45</v>
      </c>
    </row>
    <row r="20" spans="1:6">
      <c r="A20" s="107"/>
      <c r="B20" s="3" t="s">
        <v>43</v>
      </c>
      <c r="C20" s="2" t="s">
        <v>33</v>
      </c>
      <c r="D20" s="2">
        <v>1</v>
      </c>
      <c r="E20" s="2">
        <v>1</v>
      </c>
      <c r="F20" s="2">
        <v>1</v>
      </c>
    </row>
    <row r="21" spans="1:6">
      <c r="A21" s="107" t="s">
        <v>46</v>
      </c>
      <c r="B21" s="3" t="s">
        <v>47</v>
      </c>
      <c r="C21" s="2" t="s">
        <v>48</v>
      </c>
      <c r="D21" s="2" t="s">
        <v>49</v>
      </c>
      <c r="E21" s="2" t="s">
        <v>49</v>
      </c>
      <c r="F21" s="2" t="s">
        <v>49</v>
      </c>
    </row>
    <row r="22" spans="1:6">
      <c r="A22" s="107"/>
      <c r="B22" s="3" t="s">
        <v>50</v>
      </c>
      <c r="C22" s="2" t="s">
        <v>33</v>
      </c>
      <c r="D22" s="2">
        <v>2</v>
      </c>
      <c r="E22" s="2">
        <v>2</v>
      </c>
      <c r="F22" s="2">
        <v>2</v>
      </c>
    </row>
    <row r="23" spans="1:6" ht="25">
      <c r="A23" s="107"/>
      <c r="B23" s="3" t="s">
        <v>357</v>
      </c>
      <c r="C23" s="2" t="s">
        <v>33</v>
      </c>
      <c r="D23" s="2" t="s">
        <v>52</v>
      </c>
      <c r="E23" s="2" t="s">
        <v>52</v>
      </c>
      <c r="F23" s="2" t="s">
        <v>52</v>
      </c>
    </row>
    <row r="24" spans="1:6">
      <c r="A24" s="107"/>
      <c r="B24" s="3" t="s">
        <v>53</v>
      </c>
      <c r="C24" s="2" t="s">
        <v>33</v>
      </c>
      <c r="D24" s="2">
        <v>1.3</v>
      </c>
      <c r="E24" s="2">
        <v>1.3</v>
      </c>
      <c r="F24" s="2">
        <v>1.3</v>
      </c>
    </row>
    <row r="25" spans="1:6">
      <c r="A25" s="107"/>
      <c r="B25" s="3" t="s">
        <v>54</v>
      </c>
      <c r="C25" s="2" t="s">
        <v>33</v>
      </c>
      <c r="D25" s="2" t="s">
        <v>55</v>
      </c>
      <c r="E25" s="2" t="s">
        <v>55</v>
      </c>
      <c r="F25" s="2" t="s">
        <v>55</v>
      </c>
    </row>
    <row r="26" spans="1:6">
      <c r="A26" s="107"/>
      <c r="B26" s="3" t="s">
        <v>189</v>
      </c>
      <c r="C26" s="2" t="s">
        <v>33</v>
      </c>
      <c r="D26" s="2" t="s">
        <v>190</v>
      </c>
      <c r="E26" s="2" t="s">
        <v>190</v>
      </c>
      <c r="F26" s="2" t="s">
        <v>190</v>
      </c>
    </row>
    <row r="27" spans="1:6">
      <c r="A27" s="107"/>
      <c r="B27" s="3" t="s">
        <v>59</v>
      </c>
      <c r="C27" s="2" t="s">
        <v>60</v>
      </c>
      <c r="D27" s="2">
        <v>1.6</v>
      </c>
      <c r="E27" s="2">
        <v>1.6</v>
      </c>
      <c r="F27" s="2">
        <v>1.6</v>
      </c>
    </row>
    <row r="28" spans="1:6">
      <c r="A28" s="107"/>
      <c r="B28" s="3" t="s">
        <v>61</v>
      </c>
      <c r="C28" s="2" t="s">
        <v>33</v>
      </c>
      <c r="D28" s="2">
        <v>5</v>
      </c>
      <c r="E28" s="2">
        <v>6</v>
      </c>
      <c r="F28" s="2">
        <v>7</v>
      </c>
    </row>
    <row r="29" spans="1:6">
      <c r="A29" s="107" t="s">
        <v>62</v>
      </c>
      <c r="B29" s="3" t="s">
        <v>63</v>
      </c>
      <c r="C29" s="2" t="s">
        <v>48</v>
      </c>
      <c r="D29" s="2" t="s">
        <v>191</v>
      </c>
      <c r="E29" s="2" t="s">
        <v>191</v>
      </c>
      <c r="F29" s="2" t="s">
        <v>191</v>
      </c>
    </row>
    <row r="30" spans="1:6">
      <c r="A30" s="107"/>
      <c r="B30" s="3" t="s">
        <v>65</v>
      </c>
      <c r="C30" s="2" t="s">
        <v>66</v>
      </c>
      <c r="D30" s="2">
        <v>3</v>
      </c>
      <c r="E30" s="2">
        <v>3</v>
      </c>
      <c r="F30" s="2">
        <v>3</v>
      </c>
    </row>
    <row r="31" spans="1:6">
      <c r="A31" s="107"/>
      <c r="B31" s="3" t="s">
        <v>67</v>
      </c>
      <c r="C31" s="2" t="s">
        <v>48</v>
      </c>
      <c r="D31" s="2" t="s">
        <v>192</v>
      </c>
      <c r="E31" s="2" t="s">
        <v>192</v>
      </c>
      <c r="F31" s="2" t="s">
        <v>192</v>
      </c>
    </row>
    <row r="32" spans="1:6">
      <c r="A32" s="107"/>
      <c r="B32" s="3" t="s">
        <v>69</v>
      </c>
      <c r="C32" s="2" t="s">
        <v>66</v>
      </c>
      <c r="D32" s="2">
        <v>5</v>
      </c>
      <c r="E32" s="2">
        <v>5</v>
      </c>
      <c r="F32" s="2">
        <v>5</v>
      </c>
    </row>
    <row r="33" spans="1:6">
      <c r="A33" s="107" t="s">
        <v>70</v>
      </c>
      <c r="B33" s="3" t="s">
        <v>63</v>
      </c>
      <c r="C33" s="2" t="s">
        <v>48</v>
      </c>
      <c r="D33" s="2" t="s">
        <v>193</v>
      </c>
      <c r="E33" s="2" t="s">
        <v>193</v>
      </c>
      <c r="F33" s="2" t="s">
        <v>193</v>
      </c>
    </row>
    <row r="34" spans="1:6">
      <c r="A34" s="107"/>
      <c r="B34" s="3" t="s">
        <v>65</v>
      </c>
      <c r="C34" s="2" t="s">
        <v>66</v>
      </c>
      <c r="D34" s="2">
        <v>16.5</v>
      </c>
      <c r="E34" s="2">
        <v>16.5</v>
      </c>
      <c r="F34" s="2">
        <v>16.5</v>
      </c>
    </row>
    <row r="35" spans="1:6">
      <c r="A35" s="107"/>
      <c r="B35" s="3" t="s">
        <v>67</v>
      </c>
      <c r="C35" s="2" t="s">
        <v>48</v>
      </c>
      <c r="D35" s="2" t="s">
        <v>194</v>
      </c>
      <c r="E35" s="2" t="s">
        <v>194</v>
      </c>
      <c r="F35" s="2" t="s">
        <v>194</v>
      </c>
    </row>
    <row r="36" spans="1:6">
      <c r="A36" s="107"/>
      <c r="B36" s="3" t="s">
        <v>69</v>
      </c>
      <c r="C36" s="2" t="s">
        <v>66</v>
      </c>
      <c r="D36" s="2">
        <v>20</v>
      </c>
      <c r="E36" s="2">
        <v>20</v>
      </c>
      <c r="F36" s="2">
        <v>20</v>
      </c>
    </row>
    <row r="37" spans="1:6">
      <c r="A37" s="107" t="s">
        <v>81</v>
      </c>
      <c r="B37" s="3" t="s">
        <v>195</v>
      </c>
      <c r="C37" s="2" t="s">
        <v>83</v>
      </c>
      <c r="D37" s="2" t="s">
        <v>84</v>
      </c>
      <c r="E37" s="2" t="s">
        <v>84</v>
      </c>
      <c r="F37" s="2" t="s">
        <v>84</v>
      </c>
    </row>
    <row r="38" spans="1:6">
      <c r="A38" s="107"/>
      <c r="B38" s="3" t="s">
        <v>196</v>
      </c>
      <c r="C38" s="2" t="s">
        <v>83</v>
      </c>
      <c r="D38" s="2" t="s">
        <v>84</v>
      </c>
      <c r="E38" s="2" t="s">
        <v>84</v>
      </c>
      <c r="F38" s="2" t="s">
        <v>84</v>
      </c>
    </row>
    <row r="39" spans="1:6">
      <c r="A39" s="107"/>
      <c r="B39" s="3" t="s">
        <v>85</v>
      </c>
      <c r="C39" s="2" t="s">
        <v>48</v>
      </c>
      <c r="D39" s="2" t="s">
        <v>170</v>
      </c>
      <c r="E39" s="2" t="s">
        <v>170</v>
      </c>
      <c r="F39" s="2" t="s">
        <v>170</v>
      </c>
    </row>
    <row r="41" spans="1:6">
      <c r="A41" s="1" t="s">
        <v>334</v>
      </c>
      <c r="B41" s="1"/>
    </row>
    <row r="42" spans="1:6">
      <c r="A42" s="1" t="s">
        <v>197</v>
      </c>
      <c r="B42" s="1"/>
    </row>
    <row r="43" spans="1:6">
      <c r="A43" s="1" t="s">
        <v>200</v>
      </c>
      <c r="B43" s="1"/>
    </row>
    <row r="44" spans="1:6">
      <c r="A44" s="1" t="s">
        <v>199</v>
      </c>
      <c r="B44" s="1"/>
    </row>
    <row r="45" spans="1:6">
      <c r="A45" s="1" t="s">
        <v>198</v>
      </c>
      <c r="B45" s="1"/>
    </row>
  </sheetData>
  <mergeCells count="17">
    <mergeCell ref="A37:A39"/>
    <mergeCell ref="A29:A32"/>
    <mergeCell ref="A33:A36"/>
    <mergeCell ref="A21:A28"/>
    <mergeCell ref="A19:A20"/>
    <mergeCell ref="A14:A18"/>
    <mergeCell ref="A1:C1"/>
    <mergeCell ref="A2:A7"/>
    <mergeCell ref="B2:B3"/>
    <mergeCell ref="B4:B5"/>
    <mergeCell ref="B6:B7"/>
    <mergeCell ref="A8:B8"/>
    <mergeCell ref="A9:B9"/>
    <mergeCell ref="A10:B10"/>
    <mergeCell ref="A11:B11"/>
    <mergeCell ref="A12:B12"/>
    <mergeCell ref="A13:B13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5" sqref="F5"/>
    </sheetView>
  </sheetViews>
  <sheetFormatPr defaultRowHeight="14.5"/>
  <cols>
    <col min="1" max="1" width="14.6328125" bestFit="1" customWidth="1"/>
    <col min="2" max="2" width="18.81640625" bestFit="1" customWidth="1"/>
    <col min="3" max="3" width="7.453125" bestFit="1" customWidth="1"/>
    <col min="4" max="4" width="7.6328125" bestFit="1" customWidth="1"/>
    <col min="5" max="7" width="26" bestFit="1" customWidth="1"/>
  </cols>
  <sheetData>
    <row r="1" spans="1:7">
      <c r="A1" s="122" t="s">
        <v>107</v>
      </c>
      <c r="B1" s="122"/>
      <c r="C1" s="122"/>
      <c r="D1" s="123"/>
      <c r="E1" s="6" t="s">
        <v>108</v>
      </c>
      <c r="F1" s="6" t="s">
        <v>110</v>
      </c>
      <c r="G1" s="7" t="s">
        <v>112</v>
      </c>
    </row>
    <row r="2" spans="1:7">
      <c r="A2" s="122"/>
      <c r="B2" s="122"/>
      <c r="C2" s="122"/>
      <c r="D2" s="123"/>
      <c r="E2" s="6" t="s">
        <v>109</v>
      </c>
      <c r="F2" s="6" t="s">
        <v>111</v>
      </c>
      <c r="G2" s="7"/>
    </row>
    <row r="3" spans="1:7" ht="15.5">
      <c r="A3" s="120" t="s">
        <v>113</v>
      </c>
      <c r="B3" s="120"/>
      <c r="C3" s="7" t="s">
        <v>114</v>
      </c>
      <c r="D3" s="11" t="s">
        <v>115</v>
      </c>
      <c r="E3" s="7" t="s">
        <v>116</v>
      </c>
      <c r="F3" s="7" t="s">
        <v>117</v>
      </c>
      <c r="G3" s="7" t="s">
        <v>118</v>
      </c>
    </row>
    <row r="4" spans="1:7">
      <c r="A4" s="120"/>
      <c r="B4" s="120"/>
      <c r="C4" s="7" t="s">
        <v>114</v>
      </c>
      <c r="D4" s="11" t="s">
        <v>7</v>
      </c>
      <c r="E4" s="7" t="s">
        <v>119</v>
      </c>
      <c r="F4" s="7" t="s">
        <v>120</v>
      </c>
      <c r="G4" s="7" t="s">
        <v>121</v>
      </c>
    </row>
    <row r="5" spans="1:7">
      <c r="A5" s="120" t="s">
        <v>122</v>
      </c>
      <c r="B5" s="8" t="s">
        <v>123</v>
      </c>
      <c r="C5" s="9" t="s">
        <v>114</v>
      </c>
      <c r="D5" s="12" t="s">
        <v>11</v>
      </c>
      <c r="E5" s="9" t="s">
        <v>124</v>
      </c>
      <c r="F5" s="9" t="s">
        <v>125</v>
      </c>
      <c r="G5" s="9" t="s">
        <v>126</v>
      </c>
    </row>
    <row r="6" spans="1:7">
      <c r="A6" s="120"/>
      <c r="B6" s="10" t="s">
        <v>127</v>
      </c>
      <c r="C6" s="7" t="s">
        <v>128</v>
      </c>
      <c r="D6" s="11" t="s">
        <v>129</v>
      </c>
      <c r="E6" s="7">
        <v>520</v>
      </c>
      <c r="F6" s="7">
        <v>650</v>
      </c>
      <c r="G6" s="7">
        <v>982</v>
      </c>
    </row>
    <row r="7" spans="1:7">
      <c r="A7" s="120"/>
      <c r="B7" s="10" t="s">
        <v>130</v>
      </c>
      <c r="C7" s="7" t="s">
        <v>128</v>
      </c>
      <c r="D7" s="11" t="s">
        <v>30</v>
      </c>
      <c r="E7" s="7">
        <v>14</v>
      </c>
      <c r="F7" s="7">
        <v>20</v>
      </c>
      <c r="G7" s="7">
        <v>20.2</v>
      </c>
    </row>
    <row r="8" spans="1:7">
      <c r="A8" s="120" t="s">
        <v>131</v>
      </c>
      <c r="B8" s="8" t="s">
        <v>123</v>
      </c>
      <c r="C8" s="9" t="s">
        <v>114</v>
      </c>
      <c r="D8" s="12" t="s">
        <v>11</v>
      </c>
      <c r="E8" s="9" t="s">
        <v>132</v>
      </c>
      <c r="F8" s="9" t="s">
        <v>133</v>
      </c>
      <c r="G8" s="9" t="s">
        <v>134</v>
      </c>
    </row>
    <row r="9" spans="1:7">
      <c r="A9" s="120"/>
      <c r="B9" s="10" t="s">
        <v>130</v>
      </c>
      <c r="C9" s="7" t="s">
        <v>128</v>
      </c>
      <c r="D9" s="11" t="s">
        <v>30</v>
      </c>
      <c r="E9" s="7">
        <v>9</v>
      </c>
      <c r="F9" s="7">
        <v>16</v>
      </c>
      <c r="G9" s="7">
        <v>18.100000000000001</v>
      </c>
    </row>
    <row r="10" spans="1:7">
      <c r="A10" s="120" t="s">
        <v>135</v>
      </c>
      <c r="B10" s="120"/>
      <c r="C10" s="120"/>
      <c r="D10" s="13" t="s">
        <v>136</v>
      </c>
      <c r="E10" s="7" t="s">
        <v>137</v>
      </c>
      <c r="F10" s="7" t="s">
        <v>137</v>
      </c>
      <c r="G10" s="7" t="s">
        <v>137</v>
      </c>
    </row>
    <row r="11" spans="1:7">
      <c r="A11" s="120" t="s">
        <v>138</v>
      </c>
      <c r="B11" s="120"/>
      <c r="C11" s="7" t="s">
        <v>128</v>
      </c>
      <c r="D11" s="11" t="s">
        <v>20</v>
      </c>
      <c r="E11" s="7">
        <v>32</v>
      </c>
      <c r="F11" s="7">
        <v>40</v>
      </c>
      <c r="G11" s="7">
        <v>125</v>
      </c>
    </row>
    <row r="12" spans="1:7">
      <c r="A12" s="120" t="s">
        <v>139</v>
      </c>
      <c r="B12" s="120"/>
      <c r="C12" s="120"/>
      <c r="D12" s="11" t="s">
        <v>20</v>
      </c>
      <c r="E12" s="7">
        <v>750</v>
      </c>
      <c r="F12" s="7">
        <v>750</v>
      </c>
      <c r="G12" s="7" t="s">
        <v>96</v>
      </c>
    </row>
    <row r="13" spans="1:7">
      <c r="A13" s="118" t="s">
        <v>140</v>
      </c>
      <c r="B13" s="118"/>
      <c r="C13" s="7" t="s">
        <v>114</v>
      </c>
      <c r="D13" s="11" t="s">
        <v>23</v>
      </c>
      <c r="E13" s="7" t="s">
        <v>141</v>
      </c>
      <c r="F13" s="7" t="s">
        <v>142</v>
      </c>
      <c r="G13" s="7" t="s">
        <v>143</v>
      </c>
    </row>
    <row r="14" spans="1:7">
      <c r="A14" s="120" t="s">
        <v>144</v>
      </c>
      <c r="B14" s="120" t="s">
        <v>32</v>
      </c>
      <c r="C14" s="120"/>
      <c r="D14" s="121"/>
      <c r="E14" s="7" t="s">
        <v>34</v>
      </c>
      <c r="F14" s="7" t="s">
        <v>34</v>
      </c>
      <c r="G14" s="7" t="s">
        <v>34</v>
      </c>
    </row>
    <row r="15" spans="1:7">
      <c r="A15" s="120"/>
      <c r="B15" s="120" t="s">
        <v>43</v>
      </c>
      <c r="C15" s="120"/>
      <c r="D15" s="121"/>
      <c r="E15" s="7">
        <v>1</v>
      </c>
      <c r="F15" s="7">
        <v>1</v>
      </c>
      <c r="G15" s="7">
        <v>1</v>
      </c>
    </row>
    <row r="16" spans="1:7">
      <c r="A16" s="120" t="s">
        <v>44</v>
      </c>
      <c r="B16" s="120" t="s">
        <v>32</v>
      </c>
      <c r="C16" s="120"/>
      <c r="D16" s="121"/>
      <c r="E16" s="7" t="s">
        <v>145</v>
      </c>
      <c r="F16" s="7" t="s">
        <v>145</v>
      </c>
      <c r="G16" s="6" t="s">
        <v>146</v>
      </c>
    </row>
    <row r="17" spans="1:7">
      <c r="A17" s="120"/>
      <c r="B17" s="120" t="s">
        <v>43</v>
      </c>
      <c r="C17" s="120"/>
      <c r="D17" s="121"/>
      <c r="E17" s="7">
        <v>1</v>
      </c>
      <c r="F17" s="7">
        <v>1</v>
      </c>
      <c r="G17" s="7">
        <v>4</v>
      </c>
    </row>
    <row r="18" spans="1:7">
      <c r="A18" s="120" t="s">
        <v>46</v>
      </c>
      <c r="B18" s="120" t="s">
        <v>50</v>
      </c>
      <c r="C18" s="120"/>
      <c r="D18" s="121"/>
      <c r="E18" s="7">
        <v>2</v>
      </c>
      <c r="F18" s="7">
        <v>2</v>
      </c>
      <c r="G18" s="7">
        <v>3</v>
      </c>
    </row>
    <row r="19" spans="1:7">
      <c r="A19" s="120"/>
      <c r="B19" s="120" t="s">
        <v>147</v>
      </c>
      <c r="C19" s="120"/>
      <c r="D19" s="11" t="s">
        <v>60</v>
      </c>
      <c r="E19" s="7">
        <v>1.6</v>
      </c>
      <c r="F19" s="7">
        <v>1.6</v>
      </c>
      <c r="G19" s="7"/>
    </row>
    <row r="20" spans="1:7">
      <c r="A20" s="120"/>
      <c r="B20" s="120" t="s">
        <v>47</v>
      </c>
      <c r="C20" s="120"/>
      <c r="D20" s="11" t="s">
        <v>48</v>
      </c>
      <c r="E20" s="7" t="s">
        <v>49</v>
      </c>
      <c r="F20" s="7" t="s">
        <v>49</v>
      </c>
      <c r="G20" s="7" t="s">
        <v>148</v>
      </c>
    </row>
    <row r="21" spans="1:7">
      <c r="A21" s="120" t="s">
        <v>62</v>
      </c>
      <c r="B21" s="8" t="s">
        <v>149</v>
      </c>
      <c r="C21" s="8" t="s">
        <v>150</v>
      </c>
      <c r="D21" s="12" t="s">
        <v>48</v>
      </c>
      <c r="E21" s="7" t="s">
        <v>151</v>
      </c>
      <c r="F21" s="7" t="s">
        <v>151</v>
      </c>
      <c r="G21" s="7" t="s">
        <v>152</v>
      </c>
    </row>
    <row r="22" spans="1:7">
      <c r="A22" s="120"/>
      <c r="B22" s="8" t="s">
        <v>153</v>
      </c>
      <c r="C22" s="8" t="s">
        <v>150</v>
      </c>
      <c r="D22" s="12" t="s">
        <v>48</v>
      </c>
      <c r="E22" s="7" t="s">
        <v>154</v>
      </c>
      <c r="F22" s="7" t="s">
        <v>154</v>
      </c>
      <c r="G22" s="7" t="s">
        <v>155</v>
      </c>
    </row>
    <row r="23" spans="1:7">
      <c r="A23" s="120"/>
      <c r="B23" s="118" t="s">
        <v>156</v>
      </c>
      <c r="C23" s="118"/>
      <c r="D23" s="12" t="s">
        <v>66</v>
      </c>
      <c r="E23" s="7">
        <v>3.5</v>
      </c>
      <c r="F23" s="7">
        <v>3.5</v>
      </c>
      <c r="G23" s="7">
        <v>9</v>
      </c>
    </row>
    <row r="24" spans="1:7">
      <c r="A24" s="120"/>
      <c r="B24" s="118" t="s">
        <v>157</v>
      </c>
      <c r="C24" s="118"/>
      <c r="D24" s="12" t="s">
        <v>66</v>
      </c>
      <c r="E24" s="7">
        <v>5.2</v>
      </c>
      <c r="F24" s="7">
        <v>5.2</v>
      </c>
      <c r="G24" s="7">
        <v>12</v>
      </c>
    </row>
    <row r="25" spans="1:7">
      <c r="A25" s="118" t="s">
        <v>158</v>
      </c>
      <c r="B25" s="8" t="s">
        <v>149</v>
      </c>
      <c r="C25" s="9" t="s">
        <v>150</v>
      </c>
      <c r="D25" s="12" t="s">
        <v>48</v>
      </c>
      <c r="E25" s="7" t="s">
        <v>159</v>
      </c>
      <c r="F25" s="7" t="s">
        <v>159</v>
      </c>
      <c r="G25" s="7" t="s">
        <v>160</v>
      </c>
    </row>
    <row r="26" spans="1:7">
      <c r="A26" s="118"/>
      <c r="B26" s="8" t="s">
        <v>156</v>
      </c>
      <c r="C26" s="9" t="s">
        <v>161</v>
      </c>
      <c r="D26" s="12" t="s">
        <v>66</v>
      </c>
      <c r="E26" s="7" t="s">
        <v>162</v>
      </c>
      <c r="F26" s="7" t="s">
        <v>162</v>
      </c>
      <c r="G26" s="7">
        <v>32.6</v>
      </c>
    </row>
    <row r="27" spans="1:7">
      <c r="A27" s="118"/>
      <c r="B27" s="8" t="s">
        <v>153</v>
      </c>
      <c r="C27" s="9" t="s">
        <v>150</v>
      </c>
      <c r="D27" s="12" t="s">
        <v>48</v>
      </c>
      <c r="E27" s="7" t="s">
        <v>163</v>
      </c>
      <c r="F27" s="7" t="s">
        <v>163</v>
      </c>
      <c r="G27" s="7" t="s">
        <v>164</v>
      </c>
    </row>
    <row r="28" spans="1:7">
      <c r="A28" s="118"/>
      <c r="B28" s="8" t="s">
        <v>157</v>
      </c>
      <c r="C28" s="9" t="s">
        <v>161</v>
      </c>
      <c r="D28" s="12" t="s">
        <v>66</v>
      </c>
      <c r="E28" s="7" t="s">
        <v>165</v>
      </c>
      <c r="F28" s="7" t="s">
        <v>165</v>
      </c>
      <c r="G28" s="7">
        <v>36.299999999999997</v>
      </c>
    </row>
    <row r="29" spans="1:7">
      <c r="A29" s="119" t="s">
        <v>166</v>
      </c>
      <c r="B29" s="120" t="s">
        <v>167</v>
      </c>
      <c r="C29" s="120"/>
      <c r="D29" s="11" t="s">
        <v>83</v>
      </c>
      <c r="E29" s="7" t="s">
        <v>168</v>
      </c>
      <c r="F29" s="7" t="s">
        <v>168</v>
      </c>
      <c r="G29" s="7" t="s">
        <v>169</v>
      </c>
    </row>
    <row r="30" spans="1:7">
      <c r="A30" s="119"/>
      <c r="B30" s="120" t="s">
        <v>85</v>
      </c>
      <c r="C30" s="120"/>
      <c r="D30" s="11" t="s">
        <v>48</v>
      </c>
      <c r="E30" s="7" t="s">
        <v>170</v>
      </c>
      <c r="F30" s="7" t="s">
        <v>170</v>
      </c>
      <c r="G30" s="7" t="s">
        <v>171</v>
      </c>
    </row>
    <row r="32" spans="1:7">
      <c r="A32" s="4" t="s">
        <v>102</v>
      </c>
      <c r="B32" s="4"/>
      <c r="C32" s="4"/>
      <c r="D32" s="4"/>
      <c r="E32" s="4"/>
    </row>
    <row r="33" spans="1:5">
      <c r="A33" s="5" t="s">
        <v>172</v>
      </c>
      <c r="B33" s="4"/>
      <c r="C33" s="4"/>
      <c r="D33" s="4"/>
      <c r="E33" s="4"/>
    </row>
    <row r="34" spans="1:5">
      <c r="A34" s="5" t="s">
        <v>173</v>
      </c>
      <c r="B34" s="4"/>
      <c r="C34" s="4"/>
      <c r="D34" s="4"/>
      <c r="E34" s="4"/>
    </row>
    <row r="35" spans="1:5">
      <c r="A35" s="5" t="s">
        <v>176</v>
      </c>
      <c r="B35" s="4"/>
      <c r="C35" s="4"/>
      <c r="D35" s="4"/>
      <c r="E35" s="4"/>
    </row>
    <row r="36" spans="1:5">
      <c r="A36" s="5" t="s">
        <v>174</v>
      </c>
      <c r="B36" s="4"/>
      <c r="C36" s="4"/>
      <c r="D36" s="4"/>
      <c r="E36" s="4"/>
    </row>
    <row r="37" spans="1:5">
      <c r="A37" s="5" t="s">
        <v>175</v>
      </c>
      <c r="B37" s="4"/>
      <c r="C37" s="4"/>
      <c r="D37" s="4"/>
      <c r="E37" s="4"/>
    </row>
  </sheetData>
  <mergeCells count="25">
    <mergeCell ref="A1:D2"/>
    <mergeCell ref="A3:B4"/>
    <mergeCell ref="A5:A7"/>
    <mergeCell ref="A8:A9"/>
    <mergeCell ref="A10:C10"/>
    <mergeCell ref="A11:B11"/>
    <mergeCell ref="A12:C12"/>
    <mergeCell ref="A13:B13"/>
    <mergeCell ref="A14:A15"/>
    <mergeCell ref="B14:D14"/>
    <mergeCell ref="B15:D15"/>
    <mergeCell ref="A16:A17"/>
    <mergeCell ref="B16:D16"/>
    <mergeCell ref="B17:D17"/>
    <mergeCell ref="A18:A20"/>
    <mergeCell ref="B18:D18"/>
    <mergeCell ref="B19:C19"/>
    <mergeCell ref="A25:A28"/>
    <mergeCell ref="A29:A30"/>
    <mergeCell ref="B29:C29"/>
    <mergeCell ref="B30:C30"/>
    <mergeCell ref="B20:C20"/>
    <mergeCell ref="A21:A24"/>
    <mergeCell ref="B23:C23"/>
    <mergeCell ref="B24:C24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18" sqref="E18"/>
    </sheetView>
  </sheetViews>
  <sheetFormatPr defaultRowHeight="14.5"/>
  <cols>
    <col min="1" max="1" width="12.08984375" customWidth="1"/>
    <col min="2" max="2" width="16.1796875" customWidth="1"/>
    <col min="3" max="3" width="6.90625" customWidth="1"/>
    <col min="4" max="4" width="6.6328125" customWidth="1"/>
    <col min="5" max="7" width="26.81640625" bestFit="1" customWidth="1"/>
    <col min="8" max="8" width="26.81640625" style="15" customWidth="1"/>
    <col min="9" max="13" width="26.81640625" style="15" bestFit="1" customWidth="1"/>
  </cols>
  <sheetData>
    <row r="1" spans="1:13">
      <c r="A1" s="134" t="s">
        <v>201</v>
      </c>
      <c r="B1" s="135"/>
      <c r="C1" s="135"/>
      <c r="D1" s="135"/>
      <c r="E1" s="101" t="s">
        <v>202</v>
      </c>
      <c r="F1" s="101" t="s">
        <v>205</v>
      </c>
      <c r="G1" s="102" t="s">
        <v>208</v>
      </c>
      <c r="H1" s="101" t="s">
        <v>261</v>
      </c>
      <c r="I1" s="101" t="s">
        <v>264</v>
      </c>
      <c r="J1" s="102" t="s">
        <v>267</v>
      </c>
      <c r="K1" s="101" t="s">
        <v>295</v>
      </c>
      <c r="L1" s="101" t="s">
        <v>298</v>
      </c>
      <c r="M1" s="101" t="s">
        <v>301</v>
      </c>
    </row>
    <row r="2" spans="1:13">
      <c r="A2" s="136"/>
      <c r="B2" s="137"/>
      <c r="C2" s="137"/>
      <c r="D2" s="137"/>
      <c r="E2" s="103" t="s">
        <v>203</v>
      </c>
      <c r="F2" s="103" t="s">
        <v>206</v>
      </c>
      <c r="G2" s="104" t="s">
        <v>209</v>
      </c>
      <c r="H2" s="103" t="s">
        <v>262</v>
      </c>
      <c r="I2" s="103" t="s">
        <v>265</v>
      </c>
      <c r="J2" s="104" t="s">
        <v>268</v>
      </c>
      <c r="K2" s="103" t="s">
        <v>296</v>
      </c>
      <c r="L2" s="103" t="s">
        <v>299</v>
      </c>
      <c r="M2" s="103" t="s">
        <v>302</v>
      </c>
    </row>
    <row r="3" spans="1:13">
      <c r="A3" s="138"/>
      <c r="B3" s="139"/>
      <c r="C3" s="139"/>
      <c r="D3" s="139"/>
      <c r="E3" s="105" t="s">
        <v>204</v>
      </c>
      <c r="F3" s="105" t="s">
        <v>207</v>
      </c>
      <c r="G3" s="106" t="s">
        <v>210</v>
      </c>
      <c r="H3" s="105" t="s">
        <v>263</v>
      </c>
      <c r="I3" s="105" t="s">
        <v>266</v>
      </c>
      <c r="J3" s="106" t="s">
        <v>269</v>
      </c>
      <c r="K3" s="105" t="s">
        <v>297</v>
      </c>
      <c r="L3" s="105" t="s">
        <v>300</v>
      </c>
      <c r="M3" s="105" t="s">
        <v>303</v>
      </c>
    </row>
    <row r="4" spans="1:13">
      <c r="A4" s="140" t="s">
        <v>113</v>
      </c>
      <c r="B4" s="141"/>
      <c r="C4" s="16" t="s">
        <v>114</v>
      </c>
      <c r="D4" s="16" t="s">
        <v>211</v>
      </c>
      <c r="E4" s="19" t="s">
        <v>212</v>
      </c>
      <c r="F4" s="19" t="s">
        <v>213</v>
      </c>
      <c r="G4" s="26" t="s">
        <v>214</v>
      </c>
      <c r="H4" s="19" t="s">
        <v>270</v>
      </c>
      <c r="I4" s="19" t="s">
        <v>271</v>
      </c>
      <c r="J4" s="26" t="s">
        <v>272</v>
      </c>
      <c r="K4" s="19" t="s">
        <v>304</v>
      </c>
      <c r="L4" s="19" t="s">
        <v>305</v>
      </c>
      <c r="M4" s="19" t="s">
        <v>306</v>
      </c>
    </row>
    <row r="5" spans="1:13">
      <c r="A5" s="142"/>
      <c r="B5" s="143"/>
      <c r="C5" s="16" t="s">
        <v>114</v>
      </c>
      <c r="D5" s="16" t="s">
        <v>7</v>
      </c>
      <c r="E5" s="16" t="s">
        <v>215</v>
      </c>
      <c r="F5" s="16" t="s">
        <v>216</v>
      </c>
      <c r="G5" s="27" t="s">
        <v>217</v>
      </c>
      <c r="H5" s="16" t="s">
        <v>273</v>
      </c>
      <c r="I5" s="16" t="s">
        <v>274</v>
      </c>
      <c r="J5" s="27" t="s">
        <v>275</v>
      </c>
      <c r="K5" s="16" t="s">
        <v>307</v>
      </c>
      <c r="L5" s="16" t="s">
        <v>308</v>
      </c>
      <c r="M5" s="16" t="s">
        <v>309</v>
      </c>
    </row>
    <row r="6" spans="1:13">
      <c r="A6" s="131" t="s">
        <v>218</v>
      </c>
      <c r="B6" s="132"/>
      <c r="C6" s="133"/>
      <c r="D6" s="16" t="s">
        <v>219</v>
      </c>
      <c r="E6" s="16" t="s">
        <v>220</v>
      </c>
      <c r="F6" s="16" t="s">
        <v>220</v>
      </c>
      <c r="G6" s="27" t="s">
        <v>220</v>
      </c>
      <c r="H6" s="16" t="s">
        <v>220</v>
      </c>
      <c r="I6" s="16" t="s">
        <v>220</v>
      </c>
      <c r="J6" s="27" t="s">
        <v>220</v>
      </c>
      <c r="K6" s="16" t="s">
        <v>220</v>
      </c>
      <c r="L6" s="16" t="s">
        <v>220</v>
      </c>
      <c r="M6" s="16" t="s">
        <v>220</v>
      </c>
    </row>
    <row r="7" spans="1:13">
      <c r="A7" s="126" t="s">
        <v>122</v>
      </c>
      <c r="B7" s="18" t="s">
        <v>123</v>
      </c>
      <c r="C7" s="16" t="s">
        <v>114</v>
      </c>
      <c r="D7" s="16" t="s">
        <v>11</v>
      </c>
      <c r="E7" s="16" t="s">
        <v>221</v>
      </c>
      <c r="F7" s="16" t="s">
        <v>222</v>
      </c>
      <c r="G7" s="27" t="s">
        <v>223</v>
      </c>
      <c r="H7" s="16" t="s">
        <v>276</v>
      </c>
      <c r="I7" s="16" t="s">
        <v>277</v>
      </c>
      <c r="J7" s="27" t="s">
        <v>278</v>
      </c>
      <c r="K7" s="16" t="s">
        <v>310</v>
      </c>
      <c r="L7" s="16" t="s">
        <v>311</v>
      </c>
      <c r="M7" s="16" t="s">
        <v>312</v>
      </c>
    </row>
    <row r="8" spans="1:13">
      <c r="A8" s="126"/>
      <c r="B8" s="18" t="s">
        <v>127</v>
      </c>
      <c r="C8" s="16" t="s">
        <v>128</v>
      </c>
      <c r="D8" s="16" t="s">
        <v>129</v>
      </c>
      <c r="E8" s="16">
        <v>344</v>
      </c>
      <c r="F8" s="16">
        <v>464</v>
      </c>
      <c r="G8" s="27">
        <v>619</v>
      </c>
      <c r="H8" s="16">
        <v>757</v>
      </c>
      <c r="I8" s="16">
        <v>946</v>
      </c>
      <c r="J8" s="27">
        <v>1290</v>
      </c>
      <c r="K8" s="16">
        <v>1531</v>
      </c>
      <c r="L8" s="16">
        <v>1858</v>
      </c>
      <c r="M8" s="16">
        <v>2116</v>
      </c>
    </row>
    <row r="9" spans="1:13">
      <c r="A9" s="126"/>
      <c r="B9" s="18" t="s">
        <v>130</v>
      </c>
      <c r="C9" s="16" t="s">
        <v>128</v>
      </c>
      <c r="D9" s="16" t="s">
        <v>30</v>
      </c>
      <c r="E9" s="16">
        <v>5</v>
      </c>
      <c r="F9" s="16">
        <v>11</v>
      </c>
      <c r="G9" s="27">
        <v>19</v>
      </c>
      <c r="H9" s="16">
        <v>22</v>
      </c>
      <c r="I9" s="16">
        <v>14</v>
      </c>
      <c r="J9" s="27">
        <v>14</v>
      </c>
      <c r="K9" s="16">
        <v>22</v>
      </c>
      <c r="L9" s="16">
        <v>39</v>
      </c>
      <c r="M9" s="16">
        <v>46</v>
      </c>
    </row>
    <row r="10" spans="1:13">
      <c r="A10" s="126" t="s">
        <v>131</v>
      </c>
      <c r="B10" s="18" t="s">
        <v>123</v>
      </c>
      <c r="C10" s="16" t="s">
        <v>114</v>
      </c>
      <c r="D10" s="16" t="s">
        <v>11</v>
      </c>
      <c r="E10" s="16" t="s">
        <v>224</v>
      </c>
      <c r="F10" s="16" t="s">
        <v>225</v>
      </c>
      <c r="G10" s="27" t="s">
        <v>226</v>
      </c>
      <c r="H10" s="16" t="s">
        <v>279</v>
      </c>
      <c r="I10" s="16" t="s">
        <v>280</v>
      </c>
      <c r="J10" s="27" t="s">
        <v>281</v>
      </c>
      <c r="K10" s="16" t="s">
        <v>313</v>
      </c>
      <c r="L10" s="16" t="s">
        <v>314</v>
      </c>
      <c r="M10" s="16" t="s">
        <v>315</v>
      </c>
    </row>
    <row r="11" spans="1:13">
      <c r="A11" s="126"/>
      <c r="B11" s="18" t="s">
        <v>130</v>
      </c>
      <c r="C11" s="16" t="s">
        <v>128</v>
      </c>
      <c r="D11" s="16" t="s">
        <v>30</v>
      </c>
      <c r="E11" s="16">
        <v>4.2</v>
      </c>
      <c r="F11" s="16">
        <v>9.5</v>
      </c>
      <c r="G11" s="27">
        <v>15.5</v>
      </c>
      <c r="H11" s="16">
        <v>18.3</v>
      </c>
      <c r="I11" s="16">
        <v>11.8</v>
      </c>
      <c r="J11" s="27">
        <v>12.5</v>
      </c>
      <c r="K11" s="16">
        <v>19</v>
      </c>
      <c r="L11" s="16">
        <v>32.6</v>
      </c>
      <c r="M11" s="16">
        <v>40.1</v>
      </c>
    </row>
    <row r="12" spans="1:13">
      <c r="A12" s="131" t="s">
        <v>135</v>
      </c>
      <c r="B12" s="132"/>
      <c r="C12" s="133"/>
      <c r="D12" s="16" t="s">
        <v>353</v>
      </c>
      <c r="E12" s="16" t="s">
        <v>137</v>
      </c>
      <c r="F12" s="16" t="s">
        <v>137</v>
      </c>
      <c r="G12" s="16" t="s">
        <v>137</v>
      </c>
      <c r="H12" s="16" t="s">
        <v>137</v>
      </c>
      <c r="I12" s="16" t="s">
        <v>137</v>
      </c>
      <c r="J12" s="27" t="s">
        <v>137</v>
      </c>
      <c r="K12" s="16" t="s">
        <v>137</v>
      </c>
      <c r="L12" s="16" t="s">
        <v>137</v>
      </c>
      <c r="M12" s="16" t="s">
        <v>137</v>
      </c>
    </row>
    <row r="13" spans="1:13">
      <c r="A13" s="126" t="s">
        <v>138</v>
      </c>
      <c r="B13" s="18" t="s">
        <v>227</v>
      </c>
      <c r="C13" s="16" t="s">
        <v>128</v>
      </c>
      <c r="D13" s="16" t="s">
        <v>20</v>
      </c>
      <c r="E13" s="16">
        <v>31</v>
      </c>
      <c r="F13" s="16">
        <v>50</v>
      </c>
      <c r="G13" s="27">
        <v>60</v>
      </c>
      <c r="H13" s="16">
        <v>80</v>
      </c>
      <c r="I13" s="16">
        <v>97</v>
      </c>
      <c r="J13" s="27">
        <v>140</v>
      </c>
      <c r="K13" s="16">
        <v>172</v>
      </c>
      <c r="L13" s="16">
        <v>205</v>
      </c>
      <c r="M13" s="16">
        <v>216</v>
      </c>
    </row>
    <row r="14" spans="1:13">
      <c r="A14" s="126"/>
      <c r="B14" s="18" t="s">
        <v>228</v>
      </c>
      <c r="C14" s="16" t="s">
        <v>128</v>
      </c>
      <c r="D14" s="16" t="s">
        <v>20</v>
      </c>
      <c r="E14" s="16">
        <v>45</v>
      </c>
      <c r="F14" s="16">
        <v>60</v>
      </c>
      <c r="G14" s="27">
        <v>67</v>
      </c>
      <c r="H14" s="16">
        <v>89</v>
      </c>
      <c r="I14" s="16">
        <v>110</v>
      </c>
      <c r="J14" s="27">
        <v>130</v>
      </c>
      <c r="K14" s="16">
        <v>171</v>
      </c>
      <c r="L14" s="16">
        <v>212</v>
      </c>
      <c r="M14" s="16">
        <v>249</v>
      </c>
    </row>
    <row r="15" spans="1:13">
      <c r="A15" s="126" t="s">
        <v>139</v>
      </c>
      <c r="B15" s="126"/>
      <c r="C15" s="16" t="s">
        <v>229</v>
      </c>
      <c r="D15" s="16" t="s">
        <v>20</v>
      </c>
      <c r="E15" s="16">
        <v>550</v>
      </c>
      <c r="F15" s="16">
        <v>650</v>
      </c>
      <c r="G15" s="27">
        <v>1100</v>
      </c>
      <c r="H15" s="16">
        <v>1100</v>
      </c>
      <c r="I15" s="16">
        <v>1600</v>
      </c>
      <c r="J15" s="27">
        <v>2200</v>
      </c>
      <c r="K15" s="16">
        <v>2200</v>
      </c>
      <c r="L15" s="16">
        <v>3200</v>
      </c>
      <c r="M15" s="16">
        <v>3200</v>
      </c>
    </row>
    <row r="16" spans="1:13">
      <c r="A16" s="18" t="s">
        <v>230</v>
      </c>
      <c r="B16" s="18" t="s">
        <v>227</v>
      </c>
      <c r="C16" s="16" t="s">
        <v>114</v>
      </c>
      <c r="D16" s="16" t="s">
        <v>23</v>
      </c>
      <c r="E16" s="16" t="s">
        <v>232</v>
      </c>
      <c r="F16" s="16" t="s">
        <v>233</v>
      </c>
      <c r="G16" s="27" t="s">
        <v>234</v>
      </c>
      <c r="H16" s="16" t="s">
        <v>282</v>
      </c>
      <c r="I16" s="16" t="s">
        <v>283</v>
      </c>
      <c r="J16" s="27" t="s">
        <v>284</v>
      </c>
      <c r="K16" s="16" t="s">
        <v>316</v>
      </c>
      <c r="L16" s="16" t="s">
        <v>317</v>
      </c>
      <c r="M16" s="16" t="s">
        <v>318</v>
      </c>
    </row>
    <row r="17" spans="1:13">
      <c r="A17" s="18" t="s">
        <v>231</v>
      </c>
      <c r="B17" s="18" t="s">
        <v>228</v>
      </c>
      <c r="C17" s="16" t="s">
        <v>114</v>
      </c>
      <c r="D17" s="16" t="s">
        <v>23</v>
      </c>
      <c r="E17" s="16" t="s">
        <v>235</v>
      </c>
      <c r="F17" s="16" t="s">
        <v>236</v>
      </c>
      <c r="G17" s="27" t="s">
        <v>237</v>
      </c>
      <c r="H17" s="16" t="s">
        <v>285</v>
      </c>
      <c r="I17" s="16" t="s">
        <v>286</v>
      </c>
      <c r="J17" s="27" t="s">
        <v>287</v>
      </c>
      <c r="K17" s="16" t="s">
        <v>319</v>
      </c>
      <c r="L17" s="16" t="s">
        <v>320</v>
      </c>
      <c r="M17" s="16" t="s">
        <v>321</v>
      </c>
    </row>
    <row r="18" spans="1:13">
      <c r="A18" s="126" t="s">
        <v>144</v>
      </c>
      <c r="B18" s="126" t="s">
        <v>32</v>
      </c>
      <c r="C18" s="126"/>
      <c r="D18" s="126"/>
      <c r="E18" s="16" t="s">
        <v>34</v>
      </c>
      <c r="F18" s="16" t="s">
        <v>34</v>
      </c>
      <c r="G18" s="27" t="s">
        <v>34</v>
      </c>
      <c r="H18" s="16" t="s">
        <v>34</v>
      </c>
      <c r="I18" s="16" t="s">
        <v>34</v>
      </c>
      <c r="J18" s="27" t="s">
        <v>34</v>
      </c>
      <c r="K18" s="16" t="s">
        <v>34</v>
      </c>
      <c r="L18" s="16" t="s">
        <v>34</v>
      </c>
      <c r="M18" s="16" t="s">
        <v>34</v>
      </c>
    </row>
    <row r="19" spans="1:13">
      <c r="A19" s="126"/>
      <c r="B19" s="126" t="s">
        <v>43</v>
      </c>
      <c r="C19" s="126"/>
      <c r="D19" s="126"/>
      <c r="E19" s="16">
        <v>1</v>
      </c>
      <c r="F19" s="16">
        <v>1</v>
      </c>
      <c r="G19" s="27">
        <v>1</v>
      </c>
      <c r="H19" s="16">
        <v>1</v>
      </c>
      <c r="I19" s="16">
        <v>1</v>
      </c>
      <c r="J19" s="27">
        <v>2</v>
      </c>
      <c r="K19" s="16">
        <v>2</v>
      </c>
      <c r="L19" s="16">
        <v>2</v>
      </c>
      <c r="M19" s="16">
        <v>2</v>
      </c>
    </row>
    <row r="20" spans="1:13">
      <c r="A20" s="126" t="s">
        <v>44</v>
      </c>
      <c r="B20" s="126" t="s">
        <v>32</v>
      </c>
      <c r="C20" s="126"/>
      <c r="D20" s="126"/>
      <c r="E20" s="16" t="s">
        <v>45</v>
      </c>
      <c r="F20" s="16" t="s">
        <v>45</v>
      </c>
      <c r="G20" s="27" t="s">
        <v>45</v>
      </c>
      <c r="H20" s="16" t="s">
        <v>45</v>
      </c>
      <c r="I20" s="16" t="s">
        <v>45</v>
      </c>
      <c r="J20" s="27" t="s">
        <v>45</v>
      </c>
      <c r="K20" s="16" t="s">
        <v>45</v>
      </c>
      <c r="L20" s="16" t="s">
        <v>45</v>
      </c>
      <c r="M20" s="16" t="s">
        <v>45</v>
      </c>
    </row>
    <row r="21" spans="1:13">
      <c r="A21" s="126"/>
      <c r="B21" s="126" t="s">
        <v>43</v>
      </c>
      <c r="C21" s="126"/>
      <c r="D21" s="126"/>
      <c r="E21" s="16">
        <v>1</v>
      </c>
      <c r="F21" s="16">
        <v>2</v>
      </c>
      <c r="G21" s="27">
        <v>2</v>
      </c>
      <c r="H21" s="16">
        <v>2</v>
      </c>
      <c r="I21" s="16">
        <v>2</v>
      </c>
      <c r="J21" s="27">
        <v>4</v>
      </c>
      <c r="K21" s="16">
        <v>4</v>
      </c>
      <c r="L21" s="16">
        <v>4</v>
      </c>
      <c r="M21" s="16">
        <v>4</v>
      </c>
    </row>
    <row r="22" spans="1:13">
      <c r="A22" s="128" t="s">
        <v>46</v>
      </c>
      <c r="B22" s="131" t="s">
        <v>50</v>
      </c>
      <c r="C22" s="132"/>
      <c r="D22" s="133"/>
      <c r="E22" s="16">
        <v>2</v>
      </c>
      <c r="F22" s="16">
        <v>2</v>
      </c>
      <c r="G22" s="27">
        <v>2</v>
      </c>
      <c r="H22" s="16">
        <v>2</v>
      </c>
      <c r="I22" s="16">
        <v>2</v>
      </c>
      <c r="J22" s="27">
        <v>2</v>
      </c>
      <c r="K22" s="16">
        <v>2</v>
      </c>
      <c r="L22" s="16">
        <v>2</v>
      </c>
      <c r="M22" s="16">
        <v>2</v>
      </c>
    </row>
    <row r="23" spans="1:13">
      <c r="A23" s="129"/>
      <c r="B23" s="126" t="s">
        <v>238</v>
      </c>
      <c r="C23" s="126"/>
      <c r="D23" s="16" t="s">
        <v>60</v>
      </c>
      <c r="E23" s="16">
        <v>1.6</v>
      </c>
      <c r="F23" s="16">
        <v>1.6</v>
      </c>
      <c r="G23" s="27">
        <v>1.6</v>
      </c>
      <c r="H23" s="16">
        <v>1.6</v>
      </c>
      <c r="I23" s="16">
        <v>1.6</v>
      </c>
      <c r="J23" s="27">
        <v>1.6</v>
      </c>
      <c r="K23" s="16">
        <v>1.6</v>
      </c>
      <c r="L23" s="16">
        <v>1.6</v>
      </c>
      <c r="M23" s="16">
        <v>1.6</v>
      </c>
    </row>
    <row r="24" spans="1:13">
      <c r="A24" s="130"/>
      <c r="B24" s="126" t="s">
        <v>47</v>
      </c>
      <c r="C24" s="126"/>
      <c r="D24" s="16" t="s">
        <v>48</v>
      </c>
      <c r="E24" s="16" t="s">
        <v>239</v>
      </c>
      <c r="F24" s="16" t="s">
        <v>239</v>
      </c>
      <c r="G24" s="27" t="s">
        <v>239</v>
      </c>
      <c r="H24" s="16" t="s">
        <v>239</v>
      </c>
      <c r="I24" s="16" t="s">
        <v>239</v>
      </c>
      <c r="J24" s="27" t="s">
        <v>239</v>
      </c>
      <c r="K24" s="16" t="s">
        <v>239</v>
      </c>
      <c r="L24" s="16" t="s">
        <v>239</v>
      </c>
      <c r="M24" s="16" t="s">
        <v>239</v>
      </c>
    </row>
    <row r="25" spans="1:13">
      <c r="A25" s="127" t="s">
        <v>158</v>
      </c>
      <c r="B25" s="18" t="s">
        <v>149</v>
      </c>
      <c r="C25" s="16" t="s">
        <v>150</v>
      </c>
      <c r="D25" s="16" t="s">
        <v>48</v>
      </c>
      <c r="E25" s="16" t="s">
        <v>240</v>
      </c>
      <c r="F25" s="16" t="s">
        <v>241</v>
      </c>
      <c r="G25" s="27" t="s">
        <v>242</v>
      </c>
      <c r="H25" s="16" t="s">
        <v>242</v>
      </c>
      <c r="I25" s="16" t="s">
        <v>288</v>
      </c>
      <c r="J25" s="27" t="s">
        <v>289</v>
      </c>
      <c r="K25" s="16" t="s">
        <v>322</v>
      </c>
      <c r="L25" s="16" t="s">
        <v>323</v>
      </c>
      <c r="M25" s="16" t="s">
        <v>324</v>
      </c>
    </row>
    <row r="26" spans="1:13">
      <c r="A26" s="127"/>
      <c r="B26" s="18" t="s">
        <v>153</v>
      </c>
      <c r="C26" s="16" t="s">
        <v>150</v>
      </c>
      <c r="D26" s="16" t="s">
        <v>48</v>
      </c>
      <c r="E26" s="16" t="s">
        <v>243</v>
      </c>
      <c r="F26" s="16" t="s">
        <v>244</v>
      </c>
      <c r="G26" s="27" t="s">
        <v>245</v>
      </c>
      <c r="H26" s="16" t="s">
        <v>245</v>
      </c>
      <c r="I26" s="16" t="s">
        <v>290</v>
      </c>
      <c r="J26" s="27" t="s">
        <v>291</v>
      </c>
      <c r="K26" s="16" t="s">
        <v>325</v>
      </c>
      <c r="L26" s="16" t="s">
        <v>326</v>
      </c>
      <c r="M26" s="16" t="s">
        <v>327</v>
      </c>
    </row>
    <row r="27" spans="1:13">
      <c r="A27" s="127"/>
      <c r="B27" s="18" t="s">
        <v>156</v>
      </c>
      <c r="C27" s="16" t="s">
        <v>246</v>
      </c>
      <c r="D27" s="16" t="s">
        <v>66</v>
      </c>
      <c r="E27" s="16" t="s">
        <v>247</v>
      </c>
      <c r="F27" s="16" t="s">
        <v>248</v>
      </c>
      <c r="G27" s="27" t="s">
        <v>249</v>
      </c>
      <c r="H27" s="16" t="s">
        <v>249</v>
      </c>
      <c r="I27" s="16" t="s">
        <v>292</v>
      </c>
      <c r="J27" s="27" t="s">
        <v>293</v>
      </c>
      <c r="K27" s="16" t="s">
        <v>328</v>
      </c>
      <c r="L27" s="16" t="s">
        <v>329</v>
      </c>
      <c r="M27" s="16" t="s">
        <v>330</v>
      </c>
    </row>
    <row r="28" spans="1:13">
      <c r="A28" s="127"/>
      <c r="B28" s="18" t="s">
        <v>157</v>
      </c>
      <c r="C28" s="16" t="s">
        <v>246</v>
      </c>
      <c r="D28" s="16" t="s">
        <v>66</v>
      </c>
      <c r="E28" s="16" t="s">
        <v>250</v>
      </c>
      <c r="F28" s="16" t="s">
        <v>251</v>
      </c>
      <c r="G28" s="27" t="s">
        <v>252</v>
      </c>
      <c r="H28" s="16" t="s">
        <v>252</v>
      </c>
      <c r="I28" s="16" t="s">
        <v>74</v>
      </c>
      <c r="J28" s="27" t="s">
        <v>294</v>
      </c>
      <c r="K28" s="16" t="s">
        <v>331</v>
      </c>
      <c r="L28" s="16" t="s">
        <v>332</v>
      </c>
      <c r="M28" s="16" t="s">
        <v>333</v>
      </c>
    </row>
    <row r="29" spans="1:13">
      <c r="A29" s="124" t="s">
        <v>356</v>
      </c>
      <c r="B29" s="126" t="s">
        <v>167</v>
      </c>
      <c r="C29" s="126"/>
      <c r="D29" s="16" t="s">
        <v>83</v>
      </c>
      <c r="E29" s="16" t="s">
        <v>169</v>
      </c>
      <c r="F29" s="16" t="s">
        <v>169</v>
      </c>
      <c r="G29" s="27" t="s">
        <v>169</v>
      </c>
      <c r="H29" s="16" t="s">
        <v>169</v>
      </c>
      <c r="I29" s="16" t="s">
        <v>169</v>
      </c>
      <c r="J29" s="27" t="s">
        <v>169</v>
      </c>
      <c r="K29" s="16" t="s">
        <v>169</v>
      </c>
      <c r="L29" s="16" t="s">
        <v>169</v>
      </c>
      <c r="M29" s="16" t="s">
        <v>169</v>
      </c>
    </row>
    <row r="30" spans="1:13">
      <c r="A30" s="125"/>
      <c r="B30" s="126" t="s">
        <v>85</v>
      </c>
      <c r="C30" s="126"/>
      <c r="D30" s="16" t="s">
        <v>48</v>
      </c>
      <c r="E30" s="16" t="s">
        <v>253</v>
      </c>
      <c r="F30" s="16" t="s">
        <v>253</v>
      </c>
      <c r="G30" s="27" t="s">
        <v>253</v>
      </c>
      <c r="H30" s="16" t="s">
        <v>253</v>
      </c>
      <c r="I30" s="16" t="s">
        <v>253</v>
      </c>
      <c r="J30" s="27" t="s">
        <v>253</v>
      </c>
      <c r="K30" s="16" t="s">
        <v>253</v>
      </c>
      <c r="L30" s="16" t="s">
        <v>253</v>
      </c>
      <c r="M30" s="16" t="s">
        <v>253</v>
      </c>
    </row>
    <row r="32" spans="1:13">
      <c r="A32" s="1" t="s">
        <v>259</v>
      </c>
    </row>
    <row r="33" spans="1:1">
      <c r="A33" s="1" t="s">
        <v>254</v>
      </c>
    </row>
    <row r="34" spans="1:1">
      <c r="A34" s="1" t="s">
        <v>255</v>
      </c>
    </row>
    <row r="35" spans="1:1">
      <c r="A35" s="1" t="s">
        <v>256</v>
      </c>
    </row>
    <row r="36" spans="1:1">
      <c r="A36" s="1" t="s">
        <v>257</v>
      </c>
    </row>
    <row r="37" spans="1:1">
      <c r="A37" s="1" t="s">
        <v>260</v>
      </c>
    </row>
    <row r="38" spans="1:1">
      <c r="A38" s="1" t="s">
        <v>258</v>
      </c>
    </row>
  </sheetData>
  <mergeCells count="22">
    <mergeCell ref="A6:C6"/>
    <mergeCell ref="A7:A9"/>
    <mergeCell ref="A1:D3"/>
    <mergeCell ref="A4:B5"/>
    <mergeCell ref="A15:B15"/>
    <mergeCell ref="A18:A19"/>
    <mergeCell ref="B18:D18"/>
    <mergeCell ref="B19:D19"/>
    <mergeCell ref="A10:A11"/>
    <mergeCell ref="A12:C12"/>
    <mergeCell ref="A13:A14"/>
    <mergeCell ref="A20:A21"/>
    <mergeCell ref="B20:D20"/>
    <mergeCell ref="B21:D21"/>
    <mergeCell ref="A22:A24"/>
    <mergeCell ref="B22:D22"/>
    <mergeCell ref="B23:C23"/>
    <mergeCell ref="A29:A30"/>
    <mergeCell ref="B29:C29"/>
    <mergeCell ref="B30:C30"/>
    <mergeCell ref="B24:C24"/>
    <mergeCell ref="A25:A28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F21" sqref="F21"/>
    </sheetView>
  </sheetViews>
  <sheetFormatPr defaultRowHeight="14.5"/>
  <cols>
    <col min="1" max="1" width="11.453125" customWidth="1"/>
    <col min="2" max="2" width="15.1796875" customWidth="1"/>
    <col min="3" max="3" width="6.90625" bestFit="1" customWidth="1"/>
    <col min="4" max="4" width="6.6328125" bestFit="1" customWidth="1"/>
    <col min="5" max="5" width="26.81640625" bestFit="1" customWidth="1"/>
    <col min="6" max="7" width="26.1796875" bestFit="1" customWidth="1"/>
    <col min="8" max="13" width="26.81640625" bestFit="1" customWidth="1"/>
  </cols>
  <sheetData>
    <row r="1" spans="1:13">
      <c r="A1" s="145" t="s">
        <v>335</v>
      </c>
      <c r="B1" s="145"/>
      <c r="C1" s="145"/>
      <c r="D1" s="146"/>
      <c r="E1" s="20" t="s">
        <v>202</v>
      </c>
      <c r="F1" s="28" t="s">
        <v>372</v>
      </c>
      <c r="G1" s="20" t="s">
        <v>208</v>
      </c>
      <c r="H1" s="20" t="s">
        <v>261</v>
      </c>
      <c r="I1" s="20" t="s">
        <v>264</v>
      </c>
      <c r="J1" s="23" t="s">
        <v>267</v>
      </c>
      <c r="K1" s="20" t="s">
        <v>295</v>
      </c>
      <c r="L1" s="20" t="s">
        <v>298</v>
      </c>
      <c r="M1" s="20" t="s">
        <v>301</v>
      </c>
    </row>
    <row r="2" spans="1:13">
      <c r="A2" s="145"/>
      <c r="B2" s="145"/>
      <c r="C2" s="145"/>
      <c r="D2" s="146"/>
      <c r="E2" s="21" t="s">
        <v>203</v>
      </c>
      <c r="F2" s="29" t="s">
        <v>206</v>
      </c>
      <c r="G2" s="21" t="s">
        <v>209</v>
      </c>
      <c r="H2" s="21" t="s">
        <v>262</v>
      </c>
      <c r="I2" s="21" t="s">
        <v>265</v>
      </c>
      <c r="J2" s="24" t="s">
        <v>268</v>
      </c>
      <c r="K2" s="21" t="s">
        <v>296</v>
      </c>
      <c r="L2" s="21" t="s">
        <v>299</v>
      </c>
      <c r="M2" s="21" t="s">
        <v>302</v>
      </c>
    </row>
    <row r="3" spans="1:13">
      <c r="A3" s="145"/>
      <c r="B3" s="145"/>
      <c r="C3" s="145"/>
      <c r="D3" s="146"/>
      <c r="E3" s="22" t="s">
        <v>204</v>
      </c>
      <c r="F3" s="31" t="s">
        <v>207</v>
      </c>
      <c r="G3" s="22" t="s">
        <v>210</v>
      </c>
      <c r="H3" s="22" t="s">
        <v>263</v>
      </c>
      <c r="I3" s="22" t="s">
        <v>266</v>
      </c>
      <c r="J3" s="25" t="s">
        <v>269</v>
      </c>
      <c r="K3" s="22" t="s">
        <v>297</v>
      </c>
      <c r="L3" s="22" t="s">
        <v>300</v>
      </c>
      <c r="M3" s="22" t="s">
        <v>303</v>
      </c>
    </row>
    <row r="4" spans="1:13">
      <c r="A4" s="144" t="s">
        <v>113</v>
      </c>
      <c r="B4" s="144"/>
      <c r="C4" s="16" t="s">
        <v>114</v>
      </c>
      <c r="D4" s="16" t="s">
        <v>211</v>
      </c>
      <c r="E4" s="19" t="s">
        <v>212</v>
      </c>
      <c r="F4" s="19" t="s">
        <v>213</v>
      </c>
      <c r="G4" s="19" t="s">
        <v>214</v>
      </c>
      <c r="H4" s="19" t="s">
        <v>270</v>
      </c>
      <c r="I4" s="19" t="s">
        <v>271</v>
      </c>
      <c r="J4" s="19" t="s">
        <v>272</v>
      </c>
      <c r="K4" s="19" t="s">
        <v>304</v>
      </c>
      <c r="L4" s="19" t="s">
        <v>305</v>
      </c>
      <c r="M4" s="19" t="s">
        <v>306</v>
      </c>
    </row>
    <row r="5" spans="1:13">
      <c r="A5" s="144"/>
      <c r="B5" s="144"/>
      <c r="C5" s="16" t="s">
        <v>114</v>
      </c>
      <c r="D5" s="16" t="s">
        <v>7</v>
      </c>
      <c r="E5" s="16" t="s">
        <v>215</v>
      </c>
      <c r="F5" s="16" t="s">
        <v>216</v>
      </c>
      <c r="G5" s="16" t="s">
        <v>217</v>
      </c>
      <c r="H5" s="16" t="s">
        <v>273</v>
      </c>
      <c r="I5" s="16" t="s">
        <v>274</v>
      </c>
      <c r="J5" s="16" t="s">
        <v>275</v>
      </c>
      <c r="K5" s="16" t="s">
        <v>307</v>
      </c>
      <c r="L5" s="16" t="s">
        <v>308</v>
      </c>
      <c r="M5" s="16" t="s">
        <v>309</v>
      </c>
    </row>
    <row r="6" spans="1:13">
      <c r="A6" s="144" t="s">
        <v>218</v>
      </c>
      <c r="B6" s="144"/>
      <c r="C6" s="144"/>
      <c r="D6" s="16" t="s">
        <v>219</v>
      </c>
      <c r="E6" s="16" t="s">
        <v>220</v>
      </c>
      <c r="F6" s="16" t="s">
        <v>220</v>
      </c>
      <c r="G6" s="16" t="s">
        <v>220</v>
      </c>
      <c r="H6" s="16" t="s">
        <v>220</v>
      </c>
      <c r="I6" s="16" t="s">
        <v>220</v>
      </c>
      <c r="J6" s="16" t="s">
        <v>220</v>
      </c>
      <c r="K6" s="16" t="s">
        <v>220</v>
      </c>
      <c r="L6" s="16" t="s">
        <v>220</v>
      </c>
      <c r="M6" s="16" t="s">
        <v>220</v>
      </c>
    </row>
    <row r="7" spans="1:13">
      <c r="A7" s="144" t="s">
        <v>122</v>
      </c>
      <c r="B7" s="17" t="s">
        <v>123</v>
      </c>
      <c r="C7" s="16" t="s">
        <v>114</v>
      </c>
      <c r="D7" s="16" t="s">
        <v>11</v>
      </c>
      <c r="E7" s="16" t="s">
        <v>336</v>
      </c>
      <c r="F7" s="16" t="s">
        <v>337</v>
      </c>
      <c r="G7" s="16" t="s">
        <v>338</v>
      </c>
      <c r="H7" s="16" t="s">
        <v>358</v>
      </c>
      <c r="I7" s="16" t="s">
        <v>359</v>
      </c>
      <c r="J7" s="16" t="s">
        <v>360</v>
      </c>
      <c r="K7" s="16" t="s">
        <v>373</v>
      </c>
      <c r="L7" s="16" t="s">
        <v>374</v>
      </c>
      <c r="M7" s="16" t="s">
        <v>375</v>
      </c>
    </row>
    <row r="8" spans="1:13">
      <c r="A8" s="144"/>
      <c r="B8" s="17" t="s">
        <v>127</v>
      </c>
      <c r="C8" s="16" t="s">
        <v>128</v>
      </c>
      <c r="D8" s="16" t="s">
        <v>354</v>
      </c>
      <c r="E8" s="16">
        <v>378</v>
      </c>
      <c r="F8" s="16">
        <v>533</v>
      </c>
      <c r="G8" s="16">
        <v>688</v>
      </c>
      <c r="H8" s="16">
        <v>791</v>
      </c>
      <c r="I8" s="16">
        <v>998</v>
      </c>
      <c r="J8" s="16">
        <v>1410</v>
      </c>
      <c r="K8" s="16">
        <v>1548</v>
      </c>
      <c r="L8" s="16">
        <v>1892</v>
      </c>
      <c r="M8" s="16">
        <v>2150</v>
      </c>
    </row>
    <row r="9" spans="1:13" ht="23">
      <c r="A9" s="144"/>
      <c r="B9" s="17" t="s">
        <v>130</v>
      </c>
      <c r="C9" s="16" t="s">
        <v>128</v>
      </c>
      <c r="D9" s="16" t="s">
        <v>30</v>
      </c>
      <c r="E9" s="16">
        <v>14</v>
      </c>
      <c r="F9" s="16">
        <v>26</v>
      </c>
      <c r="G9" s="16">
        <v>18</v>
      </c>
      <c r="H9" s="16">
        <v>24</v>
      </c>
      <c r="I9" s="16">
        <v>36</v>
      </c>
      <c r="J9" s="16">
        <v>39</v>
      </c>
      <c r="K9" s="16">
        <v>32</v>
      </c>
      <c r="L9" s="16">
        <v>39</v>
      </c>
      <c r="M9" s="16">
        <v>45</v>
      </c>
    </row>
    <row r="10" spans="1:13">
      <c r="A10" s="144" t="s">
        <v>131</v>
      </c>
      <c r="B10" s="17" t="s">
        <v>123</v>
      </c>
      <c r="C10" s="16" t="s">
        <v>114</v>
      </c>
      <c r="D10" s="16" t="s">
        <v>11</v>
      </c>
      <c r="E10" s="16" t="s">
        <v>339</v>
      </c>
      <c r="F10" s="16" t="s">
        <v>340</v>
      </c>
      <c r="G10" s="16" t="s">
        <v>341</v>
      </c>
      <c r="H10" s="16" t="s">
        <v>361</v>
      </c>
      <c r="I10" s="16" t="s">
        <v>362</v>
      </c>
      <c r="J10" s="16" t="s">
        <v>363</v>
      </c>
      <c r="K10" s="16" t="s">
        <v>376</v>
      </c>
      <c r="L10" s="16" t="s">
        <v>377</v>
      </c>
      <c r="M10" s="16" t="s">
        <v>378</v>
      </c>
    </row>
    <row r="11" spans="1:13" ht="23">
      <c r="A11" s="144"/>
      <c r="B11" s="17" t="s">
        <v>130</v>
      </c>
      <c r="C11" s="16" t="s">
        <v>128</v>
      </c>
      <c r="D11" s="16" t="s">
        <v>30</v>
      </c>
      <c r="E11" s="16">
        <v>10.5</v>
      </c>
      <c r="F11" s="16">
        <v>21.8</v>
      </c>
      <c r="G11" s="16">
        <v>16.899999999999999</v>
      </c>
      <c r="H11" s="16">
        <v>22.3</v>
      </c>
      <c r="I11" s="16">
        <v>31.6</v>
      </c>
      <c r="J11" s="16">
        <v>33.799999999999997</v>
      </c>
      <c r="K11" s="16">
        <v>30.7</v>
      </c>
      <c r="L11" s="16">
        <v>34.6</v>
      </c>
      <c r="M11" s="16">
        <v>40.1</v>
      </c>
    </row>
    <row r="12" spans="1:13">
      <c r="A12" s="144" t="s">
        <v>135</v>
      </c>
      <c r="B12" s="144"/>
      <c r="C12" s="144"/>
      <c r="D12" s="16" t="s">
        <v>353</v>
      </c>
      <c r="E12" s="16" t="s">
        <v>137</v>
      </c>
      <c r="F12" s="16" t="s">
        <v>137</v>
      </c>
      <c r="G12" s="16" t="s">
        <v>137</v>
      </c>
      <c r="H12" s="16" t="s">
        <v>137</v>
      </c>
      <c r="I12" s="16" t="s">
        <v>137</v>
      </c>
      <c r="J12" s="16" t="s">
        <v>137</v>
      </c>
      <c r="K12" s="16" t="s">
        <v>137</v>
      </c>
      <c r="L12" s="16" t="s">
        <v>137</v>
      </c>
      <c r="M12" s="16" t="s">
        <v>137</v>
      </c>
    </row>
    <row r="13" spans="1:13">
      <c r="A13" s="144" t="s">
        <v>138</v>
      </c>
      <c r="B13" s="17" t="s">
        <v>227</v>
      </c>
      <c r="C13" s="16" t="s">
        <v>128</v>
      </c>
      <c r="D13" s="16" t="s">
        <v>20</v>
      </c>
      <c r="E13" s="30">
        <v>33</v>
      </c>
      <c r="F13" s="30">
        <v>53</v>
      </c>
      <c r="G13" s="30">
        <v>66</v>
      </c>
      <c r="H13" s="30">
        <v>87</v>
      </c>
      <c r="I13" s="30">
        <v>100</v>
      </c>
      <c r="J13" s="30">
        <v>145</v>
      </c>
      <c r="K13" s="30">
        <v>180</v>
      </c>
      <c r="L13" s="30">
        <v>210</v>
      </c>
      <c r="M13" s="30">
        <v>222</v>
      </c>
    </row>
    <row r="14" spans="1:13">
      <c r="A14" s="144"/>
      <c r="B14" s="17" t="s">
        <v>228</v>
      </c>
      <c r="C14" s="16" t="s">
        <v>128</v>
      </c>
      <c r="D14" s="16" t="s">
        <v>20</v>
      </c>
      <c r="E14" s="30">
        <v>49</v>
      </c>
      <c r="F14" s="30">
        <v>64</v>
      </c>
      <c r="G14" s="30">
        <v>75</v>
      </c>
      <c r="H14" s="30">
        <v>93</v>
      </c>
      <c r="I14" s="30">
        <v>114</v>
      </c>
      <c r="J14" s="30">
        <v>154</v>
      </c>
      <c r="K14" s="30">
        <v>180</v>
      </c>
      <c r="L14" s="30">
        <v>220</v>
      </c>
      <c r="M14" s="30">
        <v>278</v>
      </c>
    </row>
    <row r="15" spans="1:13">
      <c r="A15" s="144" t="s">
        <v>139</v>
      </c>
      <c r="B15" s="144"/>
      <c r="C15" s="16" t="s">
        <v>229</v>
      </c>
      <c r="D15" s="16" t="s">
        <v>20</v>
      </c>
      <c r="E15" s="30">
        <v>550</v>
      </c>
      <c r="F15" s="30">
        <v>650</v>
      </c>
      <c r="G15" s="30">
        <v>1100</v>
      </c>
      <c r="H15" s="30">
        <v>1100</v>
      </c>
      <c r="I15" s="30">
        <v>1600</v>
      </c>
      <c r="J15" s="30">
        <v>2200</v>
      </c>
      <c r="K15" s="30">
        <v>2200</v>
      </c>
      <c r="L15" s="30">
        <v>3200</v>
      </c>
      <c r="M15" s="30">
        <v>3200</v>
      </c>
    </row>
    <row r="16" spans="1:13">
      <c r="A16" s="17" t="s">
        <v>230</v>
      </c>
      <c r="B16" s="17" t="s">
        <v>227</v>
      </c>
      <c r="C16" s="16" t="s">
        <v>114</v>
      </c>
      <c r="D16" s="16" t="s">
        <v>23</v>
      </c>
      <c r="E16" s="30" t="s">
        <v>342</v>
      </c>
      <c r="F16" s="30" t="s">
        <v>343</v>
      </c>
      <c r="G16" s="30" t="s">
        <v>344</v>
      </c>
      <c r="H16" s="30" t="s">
        <v>364</v>
      </c>
      <c r="I16" s="30" t="s">
        <v>345</v>
      </c>
      <c r="J16" s="30" t="s">
        <v>346</v>
      </c>
      <c r="K16" s="30" t="s">
        <v>366</v>
      </c>
      <c r="L16" s="30" t="s">
        <v>367</v>
      </c>
      <c r="M16" s="30" t="s">
        <v>320</v>
      </c>
    </row>
    <row r="17" spans="1:13">
      <c r="A17" s="17" t="s">
        <v>231</v>
      </c>
      <c r="B17" s="17" t="s">
        <v>228</v>
      </c>
      <c r="C17" s="16" t="s">
        <v>114</v>
      </c>
      <c r="D17" s="16" t="s">
        <v>23</v>
      </c>
      <c r="E17" s="30" t="s">
        <v>235</v>
      </c>
      <c r="F17" s="30" t="s">
        <v>345</v>
      </c>
      <c r="G17" s="30" t="s">
        <v>346</v>
      </c>
      <c r="H17" s="30" t="s">
        <v>365</v>
      </c>
      <c r="I17" s="30" t="s">
        <v>366</v>
      </c>
      <c r="J17" s="30" t="s">
        <v>367</v>
      </c>
      <c r="K17" s="30" t="s">
        <v>319</v>
      </c>
      <c r="L17" s="30" t="s">
        <v>320</v>
      </c>
      <c r="M17" s="30" t="s">
        <v>379</v>
      </c>
    </row>
    <row r="18" spans="1:13">
      <c r="A18" s="144" t="s">
        <v>144</v>
      </c>
      <c r="B18" s="144" t="s">
        <v>32</v>
      </c>
      <c r="C18" s="144"/>
      <c r="D18" s="144"/>
      <c r="E18" s="16" t="s">
        <v>34</v>
      </c>
      <c r="F18" s="16" t="s">
        <v>34</v>
      </c>
      <c r="G18" s="16" t="s">
        <v>34</v>
      </c>
      <c r="H18" s="16" t="s">
        <v>34</v>
      </c>
      <c r="I18" s="16" t="s">
        <v>34</v>
      </c>
      <c r="J18" s="16" t="s">
        <v>34</v>
      </c>
      <c r="K18" s="16" t="s">
        <v>34</v>
      </c>
      <c r="L18" s="16" t="s">
        <v>34</v>
      </c>
      <c r="M18" s="16" t="s">
        <v>34</v>
      </c>
    </row>
    <row r="19" spans="1:13">
      <c r="A19" s="144"/>
      <c r="B19" s="144" t="s">
        <v>43</v>
      </c>
      <c r="C19" s="144"/>
      <c r="D19" s="144"/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2</v>
      </c>
      <c r="K19" s="16">
        <v>2</v>
      </c>
      <c r="L19" s="16">
        <v>2</v>
      </c>
      <c r="M19" s="16">
        <v>2</v>
      </c>
    </row>
    <row r="20" spans="1:13">
      <c r="A20" s="144" t="s">
        <v>44</v>
      </c>
      <c r="B20" s="144" t="s">
        <v>32</v>
      </c>
      <c r="C20" s="144"/>
      <c r="D20" s="144"/>
      <c r="E20" s="16" t="s">
        <v>45</v>
      </c>
      <c r="F20" s="16" t="s">
        <v>45</v>
      </c>
      <c r="G20" s="16" t="s">
        <v>45</v>
      </c>
      <c r="H20" s="16" t="s">
        <v>45</v>
      </c>
      <c r="I20" s="16" t="s">
        <v>45</v>
      </c>
      <c r="J20" s="16" t="s">
        <v>45</v>
      </c>
      <c r="K20" s="16" t="s">
        <v>45</v>
      </c>
      <c r="L20" s="16" t="s">
        <v>45</v>
      </c>
      <c r="M20" s="16" t="s">
        <v>45</v>
      </c>
    </row>
    <row r="21" spans="1:13">
      <c r="A21" s="144"/>
      <c r="B21" s="144" t="s">
        <v>43</v>
      </c>
      <c r="C21" s="144"/>
      <c r="D21" s="144"/>
      <c r="E21" s="16">
        <v>1</v>
      </c>
      <c r="F21" s="16">
        <v>2</v>
      </c>
      <c r="G21" s="16">
        <v>2</v>
      </c>
      <c r="H21" s="16">
        <v>2</v>
      </c>
      <c r="I21" s="16">
        <v>2</v>
      </c>
      <c r="J21" s="16">
        <v>4</v>
      </c>
      <c r="K21" s="16">
        <v>4</v>
      </c>
      <c r="L21" s="16">
        <v>4</v>
      </c>
      <c r="M21" s="16">
        <v>4</v>
      </c>
    </row>
    <row r="22" spans="1:13">
      <c r="A22" s="144" t="s">
        <v>46</v>
      </c>
      <c r="B22" s="144" t="s">
        <v>50</v>
      </c>
      <c r="C22" s="144"/>
      <c r="D22" s="144"/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</row>
    <row r="23" spans="1:13">
      <c r="A23" s="144"/>
      <c r="B23" s="144" t="s">
        <v>238</v>
      </c>
      <c r="C23" s="144"/>
      <c r="D23" s="16" t="s">
        <v>60</v>
      </c>
      <c r="E23" s="16">
        <v>1.6</v>
      </c>
      <c r="F23" s="16">
        <v>1.6</v>
      </c>
      <c r="G23" s="16">
        <v>1.6</v>
      </c>
      <c r="H23" s="16">
        <v>1.6</v>
      </c>
      <c r="I23" s="16">
        <v>1.6</v>
      </c>
      <c r="J23" s="16">
        <v>1.6</v>
      </c>
      <c r="K23" s="16">
        <v>1.6</v>
      </c>
      <c r="L23" s="16">
        <v>1.6</v>
      </c>
      <c r="M23" s="16">
        <v>1.6</v>
      </c>
    </row>
    <row r="24" spans="1:13">
      <c r="A24" s="144"/>
      <c r="B24" s="144" t="s">
        <v>47</v>
      </c>
      <c r="C24" s="144"/>
      <c r="D24" s="16" t="s">
        <v>48</v>
      </c>
      <c r="E24" s="16" t="s">
        <v>239</v>
      </c>
      <c r="F24" s="16" t="s">
        <v>239</v>
      </c>
      <c r="G24" s="16" t="s">
        <v>239</v>
      </c>
      <c r="H24" s="16" t="s">
        <v>239</v>
      </c>
      <c r="I24" s="16" t="s">
        <v>239</v>
      </c>
      <c r="J24" s="16" t="s">
        <v>239</v>
      </c>
      <c r="K24" s="16" t="s">
        <v>239</v>
      </c>
      <c r="L24" s="16" t="s">
        <v>239</v>
      </c>
      <c r="M24" s="16" t="s">
        <v>239</v>
      </c>
    </row>
    <row r="25" spans="1:13">
      <c r="A25" s="144" t="s">
        <v>158</v>
      </c>
      <c r="B25" s="17" t="s">
        <v>149</v>
      </c>
      <c r="C25" s="16" t="s">
        <v>150</v>
      </c>
      <c r="D25" s="16" t="s">
        <v>48</v>
      </c>
      <c r="E25" s="16" t="s">
        <v>240</v>
      </c>
      <c r="F25" s="16" t="s">
        <v>241</v>
      </c>
      <c r="G25" s="16" t="s">
        <v>242</v>
      </c>
      <c r="H25" s="16" t="s">
        <v>242</v>
      </c>
      <c r="I25" s="16" t="s">
        <v>288</v>
      </c>
      <c r="J25" s="16" t="s">
        <v>289</v>
      </c>
      <c r="K25" s="16" t="s">
        <v>322</v>
      </c>
      <c r="L25" s="16" t="s">
        <v>323</v>
      </c>
      <c r="M25" s="16" t="s">
        <v>324</v>
      </c>
    </row>
    <row r="26" spans="1:13">
      <c r="A26" s="144"/>
      <c r="B26" s="17" t="s">
        <v>153</v>
      </c>
      <c r="C26" s="16" t="s">
        <v>150</v>
      </c>
      <c r="D26" s="16" t="s">
        <v>48</v>
      </c>
      <c r="E26" s="16" t="s">
        <v>243</v>
      </c>
      <c r="F26" s="16" t="s">
        <v>244</v>
      </c>
      <c r="G26" s="16" t="s">
        <v>245</v>
      </c>
      <c r="H26" s="16" t="s">
        <v>245</v>
      </c>
      <c r="I26" s="16" t="s">
        <v>290</v>
      </c>
      <c r="J26" s="16" t="s">
        <v>291</v>
      </c>
      <c r="K26" s="16" t="s">
        <v>325</v>
      </c>
      <c r="L26" s="16" t="s">
        <v>326</v>
      </c>
      <c r="M26" s="16" t="s">
        <v>327</v>
      </c>
    </row>
    <row r="27" spans="1:13">
      <c r="A27" s="144"/>
      <c r="B27" s="17" t="s">
        <v>156</v>
      </c>
      <c r="C27" s="16" t="s">
        <v>246</v>
      </c>
      <c r="D27" s="16" t="s">
        <v>66</v>
      </c>
      <c r="E27" s="16" t="s">
        <v>347</v>
      </c>
      <c r="F27" s="16" t="s">
        <v>348</v>
      </c>
      <c r="G27" s="16" t="s">
        <v>349</v>
      </c>
      <c r="H27" s="16" t="s">
        <v>349</v>
      </c>
      <c r="I27" s="16" t="s">
        <v>368</v>
      </c>
      <c r="J27" s="16" t="s">
        <v>369</v>
      </c>
      <c r="K27" s="16" t="s">
        <v>380</v>
      </c>
      <c r="L27" s="16" t="s">
        <v>381</v>
      </c>
      <c r="M27" s="16" t="s">
        <v>382</v>
      </c>
    </row>
    <row r="28" spans="1:13">
      <c r="A28" s="144"/>
      <c r="B28" s="17" t="s">
        <v>157</v>
      </c>
      <c r="C28" s="16" t="s">
        <v>246</v>
      </c>
      <c r="D28" s="16" t="s">
        <v>66</v>
      </c>
      <c r="E28" s="16" t="s">
        <v>350</v>
      </c>
      <c r="F28" s="16" t="s">
        <v>351</v>
      </c>
      <c r="G28" s="16" t="s">
        <v>352</v>
      </c>
      <c r="H28" s="16" t="s">
        <v>352</v>
      </c>
      <c r="I28" s="16" t="s">
        <v>370</v>
      </c>
      <c r="J28" s="16" t="s">
        <v>371</v>
      </c>
      <c r="K28" s="16" t="s">
        <v>383</v>
      </c>
      <c r="L28" s="16" t="s">
        <v>384</v>
      </c>
      <c r="M28" s="16" t="s">
        <v>385</v>
      </c>
    </row>
    <row r="29" spans="1:13">
      <c r="A29" s="124" t="s">
        <v>356</v>
      </c>
      <c r="B29" s="144" t="s">
        <v>167</v>
      </c>
      <c r="C29" s="144"/>
      <c r="D29" s="16" t="s">
        <v>355</v>
      </c>
      <c r="E29" s="16" t="s">
        <v>169</v>
      </c>
      <c r="F29" s="16" t="s">
        <v>169</v>
      </c>
      <c r="G29" s="16" t="s">
        <v>169</v>
      </c>
      <c r="H29" s="16" t="s">
        <v>169</v>
      </c>
      <c r="I29" s="16" t="s">
        <v>169</v>
      </c>
      <c r="J29" s="16" t="s">
        <v>169</v>
      </c>
      <c r="K29" s="16" t="s">
        <v>169</v>
      </c>
      <c r="L29" s="16" t="s">
        <v>169</v>
      </c>
      <c r="M29" s="16" t="s">
        <v>169</v>
      </c>
    </row>
    <row r="30" spans="1:13">
      <c r="A30" s="125"/>
      <c r="B30" s="144" t="s">
        <v>85</v>
      </c>
      <c r="C30" s="144"/>
      <c r="D30" s="16" t="s">
        <v>48</v>
      </c>
      <c r="E30" s="16" t="s">
        <v>253</v>
      </c>
      <c r="F30" s="16" t="s">
        <v>253</v>
      </c>
      <c r="G30" s="16" t="s">
        <v>253</v>
      </c>
      <c r="H30" s="16" t="s">
        <v>253</v>
      </c>
      <c r="I30" s="16" t="s">
        <v>253</v>
      </c>
      <c r="J30" s="16" t="s">
        <v>253</v>
      </c>
      <c r="K30" s="16" t="s">
        <v>253</v>
      </c>
      <c r="L30" s="16" t="s">
        <v>253</v>
      </c>
      <c r="M30" s="16" t="s">
        <v>253</v>
      </c>
    </row>
    <row r="32" spans="1:13">
      <c r="A32" s="1" t="s">
        <v>259</v>
      </c>
    </row>
    <row r="33" spans="1:1">
      <c r="A33" s="1" t="s">
        <v>254</v>
      </c>
    </row>
    <row r="34" spans="1:1">
      <c r="A34" s="1" t="s">
        <v>255</v>
      </c>
    </row>
    <row r="35" spans="1:1">
      <c r="A35" s="1" t="s">
        <v>256</v>
      </c>
    </row>
    <row r="36" spans="1:1">
      <c r="A36" s="1" t="s">
        <v>257</v>
      </c>
    </row>
    <row r="37" spans="1:1">
      <c r="A37" s="1" t="s">
        <v>260</v>
      </c>
    </row>
    <row r="38" spans="1:1">
      <c r="A38" s="1" t="s">
        <v>258</v>
      </c>
    </row>
  </sheetData>
  <mergeCells count="22">
    <mergeCell ref="A1:D3"/>
    <mergeCell ref="A4:B5"/>
    <mergeCell ref="A6:C6"/>
    <mergeCell ref="A7:A9"/>
    <mergeCell ref="A10:A11"/>
    <mergeCell ref="A12:C12"/>
    <mergeCell ref="A13:A14"/>
    <mergeCell ref="A15:B15"/>
    <mergeCell ref="A18:A19"/>
    <mergeCell ref="B18:D18"/>
    <mergeCell ref="B19:D19"/>
    <mergeCell ref="A25:A28"/>
    <mergeCell ref="B29:C29"/>
    <mergeCell ref="B30:C30"/>
    <mergeCell ref="A29:A30"/>
    <mergeCell ref="A20:A21"/>
    <mergeCell ref="B20:D20"/>
    <mergeCell ref="B21:D21"/>
    <mergeCell ref="A22:A24"/>
    <mergeCell ref="B22:D22"/>
    <mergeCell ref="B23:C23"/>
    <mergeCell ref="B24:C24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D1"/>
    </sheetView>
  </sheetViews>
  <sheetFormatPr defaultRowHeight="14.5"/>
  <cols>
    <col min="1" max="1" width="12.36328125" customWidth="1"/>
    <col min="2" max="2" width="16" customWidth="1"/>
    <col min="3" max="3" width="7.453125" bestFit="1" customWidth="1"/>
    <col min="4" max="4" width="7.6328125" bestFit="1" customWidth="1"/>
    <col min="5" max="7" width="30.90625" bestFit="1" customWidth="1"/>
    <col min="8" max="17" width="26.81640625" bestFit="1" customWidth="1"/>
  </cols>
  <sheetData>
    <row r="1" spans="1:17">
      <c r="A1" s="148" t="s">
        <v>386</v>
      </c>
      <c r="B1" s="148"/>
      <c r="C1" s="148"/>
      <c r="D1" s="148"/>
      <c r="E1" s="32" t="s">
        <v>203</v>
      </c>
      <c r="F1" s="32" t="s">
        <v>206</v>
      </c>
      <c r="G1" s="32" t="s">
        <v>209</v>
      </c>
      <c r="H1" s="32" t="s">
        <v>262</v>
      </c>
      <c r="I1" s="32" t="s">
        <v>265</v>
      </c>
      <c r="J1" s="32" t="s">
        <v>268</v>
      </c>
      <c r="K1" s="32" t="s">
        <v>296</v>
      </c>
      <c r="L1" s="32" t="s">
        <v>299</v>
      </c>
      <c r="M1" s="32" t="s">
        <v>302</v>
      </c>
      <c r="N1" s="32">
        <v>1500</v>
      </c>
      <c r="O1" s="32" t="s">
        <v>414</v>
      </c>
      <c r="P1" s="32">
        <v>2000</v>
      </c>
      <c r="Q1" s="32" t="s">
        <v>415</v>
      </c>
    </row>
    <row r="2" spans="1:17">
      <c r="A2" s="147" t="s">
        <v>113</v>
      </c>
      <c r="B2" s="147"/>
      <c r="C2" s="33" t="s">
        <v>114</v>
      </c>
      <c r="D2" s="33" t="s">
        <v>211</v>
      </c>
      <c r="E2" s="33" t="s">
        <v>212</v>
      </c>
      <c r="F2" s="33" t="s">
        <v>213</v>
      </c>
      <c r="G2" s="33" t="s">
        <v>214</v>
      </c>
      <c r="H2" s="33" t="s">
        <v>270</v>
      </c>
      <c r="I2" s="33" t="s">
        <v>271</v>
      </c>
      <c r="J2" s="33" t="s">
        <v>272</v>
      </c>
      <c r="K2" s="33" t="s">
        <v>304</v>
      </c>
      <c r="L2" s="33" t="s">
        <v>305</v>
      </c>
      <c r="M2" s="33" t="s">
        <v>306</v>
      </c>
      <c r="N2" s="33" t="s">
        <v>416</v>
      </c>
      <c r="O2" s="33" t="s">
        <v>416</v>
      </c>
      <c r="P2" s="33" t="s">
        <v>417</v>
      </c>
      <c r="Q2" s="33" t="s">
        <v>417</v>
      </c>
    </row>
    <row r="3" spans="1:17">
      <c r="A3" s="147"/>
      <c r="B3" s="147"/>
      <c r="C3" s="33" t="s">
        <v>114</v>
      </c>
      <c r="D3" s="33" t="s">
        <v>7</v>
      </c>
      <c r="E3" s="33" t="s">
        <v>215</v>
      </c>
      <c r="F3" s="33" t="s">
        <v>216</v>
      </c>
      <c r="G3" s="33" t="s">
        <v>217</v>
      </c>
      <c r="H3" s="33" t="s">
        <v>273</v>
      </c>
      <c r="I3" s="33" t="s">
        <v>274</v>
      </c>
      <c r="J3" s="33" t="s">
        <v>275</v>
      </c>
      <c r="K3" s="33" t="s">
        <v>307</v>
      </c>
      <c r="L3" s="33" t="s">
        <v>308</v>
      </c>
      <c r="M3" s="33" t="s">
        <v>309</v>
      </c>
      <c r="N3" s="33" t="s">
        <v>418</v>
      </c>
      <c r="O3" s="33" t="s">
        <v>418</v>
      </c>
      <c r="P3" s="33" t="s">
        <v>419</v>
      </c>
      <c r="Q3" s="33" t="s">
        <v>419</v>
      </c>
    </row>
    <row r="4" spans="1:17">
      <c r="A4" s="147" t="s">
        <v>218</v>
      </c>
      <c r="B4" s="147"/>
      <c r="C4" s="147"/>
      <c r="D4" s="33" t="s">
        <v>219</v>
      </c>
      <c r="E4" s="33">
        <v>30</v>
      </c>
      <c r="F4" s="33">
        <v>30</v>
      </c>
      <c r="G4" s="33">
        <v>30</v>
      </c>
      <c r="H4" s="33">
        <v>30</v>
      </c>
      <c r="I4" s="33">
        <v>30</v>
      </c>
      <c r="J4" s="33">
        <v>30</v>
      </c>
      <c r="K4" s="33">
        <v>30</v>
      </c>
      <c r="L4" s="33">
        <v>30</v>
      </c>
      <c r="M4" s="33">
        <v>30</v>
      </c>
      <c r="N4" s="33">
        <v>30</v>
      </c>
      <c r="O4" s="33">
        <v>50</v>
      </c>
      <c r="P4" s="33">
        <v>30</v>
      </c>
      <c r="Q4" s="33">
        <v>50</v>
      </c>
    </row>
    <row r="5" spans="1:17">
      <c r="A5" s="147" t="s">
        <v>122</v>
      </c>
      <c r="B5" s="17" t="s">
        <v>123</v>
      </c>
      <c r="C5" s="16" t="s">
        <v>114</v>
      </c>
      <c r="D5" s="16" t="s">
        <v>11</v>
      </c>
      <c r="E5" s="16" t="s">
        <v>387</v>
      </c>
      <c r="F5" s="16" t="s">
        <v>388</v>
      </c>
      <c r="G5" s="16" t="s">
        <v>389</v>
      </c>
      <c r="H5" s="16" t="s">
        <v>396</v>
      </c>
      <c r="I5" s="16" t="s">
        <v>397</v>
      </c>
      <c r="J5" s="16" t="s">
        <v>398</v>
      </c>
      <c r="K5" s="16" t="s">
        <v>405</v>
      </c>
      <c r="L5" s="16" t="s">
        <v>406</v>
      </c>
      <c r="M5" s="16" t="s">
        <v>407</v>
      </c>
      <c r="N5" s="16" t="s">
        <v>420</v>
      </c>
      <c r="O5" s="16" t="s">
        <v>420</v>
      </c>
      <c r="P5" s="16" t="s">
        <v>421</v>
      </c>
      <c r="Q5" s="16" t="s">
        <v>421</v>
      </c>
    </row>
    <row r="6" spans="1:17">
      <c r="A6" s="147"/>
      <c r="B6" s="34" t="s">
        <v>127</v>
      </c>
      <c r="C6" s="33" t="s">
        <v>128</v>
      </c>
      <c r="D6" s="33" t="s">
        <v>129</v>
      </c>
      <c r="E6" s="33">
        <v>430</v>
      </c>
      <c r="F6" s="33">
        <v>568</v>
      </c>
      <c r="G6" s="33">
        <v>757</v>
      </c>
      <c r="H6" s="33">
        <v>826</v>
      </c>
      <c r="I6" s="33">
        <v>1066</v>
      </c>
      <c r="J6" s="33">
        <v>1514</v>
      </c>
      <c r="K6" s="33">
        <v>1634</v>
      </c>
      <c r="L6" s="33">
        <v>2030</v>
      </c>
      <c r="M6" s="33">
        <v>2236</v>
      </c>
      <c r="N6" s="33">
        <v>2322</v>
      </c>
      <c r="O6" s="33">
        <v>2322</v>
      </c>
      <c r="P6" s="33">
        <v>3096</v>
      </c>
      <c r="Q6" s="33">
        <v>3096</v>
      </c>
    </row>
    <row r="7" spans="1:17">
      <c r="A7" s="147"/>
      <c r="B7" s="34" t="s">
        <v>130</v>
      </c>
      <c r="C7" s="33" t="s">
        <v>128</v>
      </c>
      <c r="D7" s="33" t="s">
        <v>30</v>
      </c>
      <c r="E7" s="33">
        <v>2.6</v>
      </c>
      <c r="F7" s="33">
        <v>5</v>
      </c>
      <c r="G7" s="33">
        <v>8.1</v>
      </c>
      <c r="H7" s="33">
        <v>9.8000000000000007</v>
      </c>
      <c r="I7" s="33">
        <v>15.4</v>
      </c>
      <c r="J7" s="33">
        <v>12.3</v>
      </c>
      <c r="K7" s="33">
        <v>18</v>
      </c>
      <c r="L7" s="33">
        <v>21.2</v>
      </c>
      <c r="M7" s="33">
        <v>24.7</v>
      </c>
      <c r="N7" s="33">
        <v>11.5</v>
      </c>
      <c r="O7" s="33">
        <v>11.5</v>
      </c>
      <c r="P7" s="33">
        <v>26.2</v>
      </c>
      <c r="Q7" s="33">
        <v>26.2</v>
      </c>
    </row>
    <row r="8" spans="1:17">
      <c r="A8" s="147" t="s">
        <v>131</v>
      </c>
      <c r="B8" s="17" t="s">
        <v>123</v>
      </c>
      <c r="C8" s="16" t="s">
        <v>114</v>
      </c>
      <c r="D8" s="16" t="s">
        <v>11</v>
      </c>
      <c r="E8" s="16" t="s">
        <v>390</v>
      </c>
      <c r="F8" s="16" t="s">
        <v>391</v>
      </c>
      <c r="G8" s="16" t="s">
        <v>392</v>
      </c>
      <c r="H8" s="16" t="s">
        <v>399</v>
      </c>
      <c r="I8" s="16" t="s">
        <v>400</v>
      </c>
      <c r="J8" s="16" t="s">
        <v>401</v>
      </c>
      <c r="K8" s="16" t="s">
        <v>408</v>
      </c>
      <c r="L8" s="16" t="s">
        <v>409</v>
      </c>
      <c r="M8" s="16" t="s">
        <v>410</v>
      </c>
      <c r="N8" s="16" t="s">
        <v>422</v>
      </c>
      <c r="O8" s="16" t="s">
        <v>422</v>
      </c>
      <c r="P8" s="16" t="s">
        <v>423</v>
      </c>
      <c r="Q8" s="16" t="s">
        <v>423</v>
      </c>
    </row>
    <row r="9" spans="1:17">
      <c r="A9" s="147"/>
      <c r="B9" s="34" t="s">
        <v>130</v>
      </c>
      <c r="C9" s="33" t="s">
        <v>128</v>
      </c>
      <c r="D9" s="33" t="s">
        <v>30</v>
      </c>
      <c r="E9" s="33">
        <v>2.2000000000000002</v>
      </c>
      <c r="F9" s="33">
        <v>4.2</v>
      </c>
      <c r="G9" s="33">
        <v>6.9</v>
      </c>
      <c r="H9" s="33">
        <v>8.1</v>
      </c>
      <c r="I9" s="33">
        <v>12.7</v>
      </c>
      <c r="J9" s="33">
        <v>10</v>
      </c>
      <c r="K9" s="33">
        <v>15.4</v>
      </c>
      <c r="L9" s="33">
        <v>17.600000000000001</v>
      </c>
      <c r="M9" s="33">
        <v>20.8</v>
      </c>
      <c r="N9" s="33">
        <v>10</v>
      </c>
      <c r="O9" s="33">
        <v>10</v>
      </c>
      <c r="P9" s="33">
        <v>24.3</v>
      </c>
      <c r="Q9" s="33">
        <v>24.3</v>
      </c>
    </row>
    <row r="10" spans="1:17">
      <c r="A10" s="147" t="s">
        <v>135</v>
      </c>
      <c r="B10" s="147"/>
      <c r="C10" s="147"/>
      <c r="D10" s="33" t="s">
        <v>136</v>
      </c>
      <c r="E10" s="33" t="s">
        <v>137</v>
      </c>
      <c r="F10" s="33" t="s">
        <v>137</v>
      </c>
      <c r="G10" s="33" t="s">
        <v>137</v>
      </c>
      <c r="H10" s="33" t="s">
        <v>137</v>
      </c>
      <c r="I10" s="33" t="s">
        <v>137</v>
      </c>
      <c r="J10" s="33" t="s">
        <v>137</v>
      </c>
      <c r="K10" s="33" t="s">
        <v>137</v>
      </c>
      <c r="L10" s="33" t="s">
        <v>137</v>
      </c>
      <c r="M10" s="33" t="s">
        <v>137</v>
      </c>
      <c r="N10" s="33" t="s">
        <v>137</v>
      </c>
      <c r="O10" s="33" t="s">
        <v>137</v>
      </c>
      <c r="P10" s="33" t="s">
        <v>137</v>
      </c>
      <c r="Q10" s="33" t="s">
        <v>137</v>
      </c>
    </row>
    <row r="11" spans="1:17">
      <c r="A11" s="147" t="s">
        <v>138</v>
      </c>
      <c r="B11" s="147"/>
      <c r="C11" s="33" t="s">
        <v>128</v>
      </c>
      <c r="D11" s="33" t="s">
        <v>20</v>
      </c>
      <c r="E11" s="33">
        <v>50</v>
      </c>
      <c r="F11" s="33">
        <v>65</v>
      </c>
      <c r="G11" s="33">
        <v>80</v>
      </c>
      <c r="H11" s="33">
        <v>95</v>
      </c>
      <c r="I11" s="33">
        <v>110</v>
      </c>
      <c r="J11" s="33">
        <v>155</v>
      </c>
      <c r="K11" s="33">
        <v>180</v>
      </c>
      <c r="L11" s="33">
        <v>220</v>
      </c>
      <c r="M11" s="33">
        <v>275</v>
      </c>
      <c r="N11" s="33">
        <v>236</v>
      </c>
      <c r="O11" s="33">
        <v>474</v>
      </c>
      <c r="P11" s="33">
        <v>360</v>
      </c>
      <c r="Q11" s="33">
        <v>665</v>
      </c>
    </row>
    <row r="12" spans="1:17">
      <c r="A12" s="144" t="s">
        <v>140</v>
      </c>
      <c r="B12" s="144"/>
      <c r="C12" s="33" t="s">
        <v>114</v>
      </c>
      <c r="D12" s="33" t="s">
        <v>23</v>
      </c>
      <c r="E12" s="33" t="s">
        <v>393</v>
      </c>
      <c r="F12" s="33" t="s">
        <v>394</v>
      </c>
      <c r="G12" s="33" t="s">
        <v>395</v>
      </c>
      <c r="H12" s="33" t="s">
        <v>402</v>
      </c>
      <c r="I12" s="33" t="s">
        <v>403</v>
      </c>
      <c r="J12" s="33" t="s">
        <v>404</v>
      </c>
      <c r="K12" s="33" t="s">
        <v>411</v>
      </c>
      <c r="L12" s="33" t="s">
        <v>412</v>
      </c>
      <c r="M12" s="33" t="s">
        <v>413</v>
      </c>
      <c r="N12" s="33" t="s">
        <v>97</v>
      </c>
      <c r="O12" s="33" t="s">
        <v>424</v>
      </c>
      <c r="P12" s="33" t="s">
        <v>99</v>
      </c>
      <c r="Q12" s="33" t="s">
        <v>425</v>
      </c>
    </row>
    <row r="13" spans="1:17">
      <c r="A13" s="147" t="s">
        <v>144</v>
      </c>
      <c r="B13" s="147" t="s">
        <v>32</v>
      </c>
      <c r="C13" s="147"/>
      <c r="D13" s="147"/>
      <c r="E13" s="33" t="s">
        <v>34</v>
      </c>
      <c r="F13" s="33" t="s">
        <v>34</v>
      </c>
      <c r="G13" s="33" t="s">
        <v>34</v>
      </c>
      <c r="H13" s="33" t="s">
        <v>34</v>
      </c>
      <c r="I13" s="33" t="s">
        <v>34</v>
      </c>
      <c r="J13" s="33" t="s">
        <v>34</v>
      </c>
      <c r="K13" s="33" t="s">
        <v>34</v>
      </c>
      <c r="L13" s="33" t="s">
        <v>34</v>
      </c>
      <c r="M13" s="33" t="s">
        <v>34</v>
      </c>
      <c r="N13" s="33" t="s">
        <v>34</v>
      </c>
      <c r="O13" s="33" t="s">
        <v>34</v>
      </c>
      <c r="P13" s="33" t="s">
        <v>34</v>
      </c>
      <c r="Q13" s="33" t="s">
        <v>34</v>
      </c>
    </row>
    <row r="14" spans="1:17">
      <c r="A14" s="147"/>
      <c r="B14" s="147" t="s">
        <v>43</v>
      </c>
      <c r="C14" s="147"/>
      <c r="D14" s="147"/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2</v>
      </c>
      <c r="K14" s="33">
        <v>2</v>
      </c>
      <c r="L14" s="33">
        <v>2</v>
      </c>
      <c r="M14" s="33">
        <v>2</v>
      </c>
      <c r="N14" s="33">
        <v>1</v>
      </c>
      <c r="O14" s="33">
        <v>1</v>
      </c>
      <c r="P14" s="33">
        <v>1</v>
      </c>
      <c r="Q14" s="33">
        <v>1</v>
      </c>
    </row>
    <row r="15" spans="1:17">
      <c r="A15" s="147" t="s">
        <v>44</v>
      </c>
      <c r="B15" s="147" t="s">
        <v>32</v>
      </c>
      <c r="C15" s="147"/>
      <c r="D15" s="147"/>
      <c r="E15" s="33" t="s">
        <v>45</v>
      </c>
      <c r="F15" s="33" t="s">
        <v>45</v>
      </c>
      <c r="G15" s="33" t="s">
        <v>45</v>
      </c>
      <c r="H15" s="33" t="s">
        <v>45</v>
      </c>
      <c r="I15" s="33" t="s">
        <v>45</v>
      </c>
      <c r="J15" s="33" t="s">
        <v>45</v>
      </c>
      <c r="K15" s="33" t="s">
        <v>45</v>
      </c>
      <c r="L15" s="33" t="s">
        <v>45</v>
      </c>
      <c r="M15" s="33" t="s">
        <v>45</v>
      </c>
      <c r="N15" s="33" t="s">
        <v>45</v>
      </c>
      <c r="O15" s="33" t="s">
        <v>45</v>
      </c>
      <c r="P15" s="33" t="s">
        <v>45</v>
      </c>
      <c r="Q15" s="33" t="s">
        <v>45</v>
      </c>
    </row>
    <row r="16" spans="1:17">
      <c r="A16" s="147"/>
      <c r="B16" s="147" t="s">
        <v>43</v>
      </c>
      <c r="C16" s="147"/>
      <c r="D16" s="147"/>
      <c r="E16" s="33">
        <v>1</v>
      </c>
      <c r="F16" s="33">
        <v>2</v>
      </c>
      <c r="G16" s="33">
        <v>2</v>
      </c>
      <c r="H16" s="33">
        <v>2</v>
      </c>
      <c r="I16" s="33">
        <v>2</v>
      </c>
      <c r="J16" s="33">
        <v>4</v>
      </c>
      <c r="K16" s="33">
        <v>4</v>
      </c>
      <c r="L16" s="33">
        <v>4</v>
      </c>
      <c r="M16" s="33">
        <v>4</v>
      </c>
      <c r="N16" s="33">
        <v>2</v>
      </c>
      <c r="O16" s="33">
        <v>2</v>
      </c>
      <c r="P16" s="33">
        <v>3</v>
      </c>
      <c r="Q16" s="33">
        <v>3</v>
      </c>
    </row>
    <row r="17" spans="1:17">
      <c r="A17" s="147" t="s">
        <v>46</v>
      </c>
      <c r="B17" s="147" t="s">
        <v>50</v>
      </c>
      <c r="C17" s="147"/>
      <c r="D17" s="147"/>
      <c r="E17" s="33">
        <v>4</v>
      </c>
      <c r="F17" s="33">
        <v>4</v>
      </c>
      <c r="G17" s="33">
        <v>4</v>
      </c>
      <c r="H17" s="33">
        <v>4</v>
      </c>
      <c r="I17" s="33">
        <v>4</v>
      </c>
      <c r="J17" s="33">
        <v>4</v>
      </c>
      <c r="K17" s="33">
        <v>4</v>
      </c>
      <c r="L17" s="33">
        <v>4</v>
      </c>
      <c r="M17" s="33">
        <v>4</v>
      </c>
      <c r="N17" s="33">
        <v>4</v>
      </c>
      <c r="O17" s="33">
        <v>4</v>
      </c>
      <c r="P17" s="33">
        <v>4</v>
      </c>
      <c r="Q17" s="33">
        <v>4</v>
      </c>
    </row>
    <row r="18" spans="1:17">
      <c r="A18" s="147"/>
      <c r="B18" s="147" t="s">
        <v>147</v>
      </c>
      <c r="C18" s="147"/>
      <c r="D18" s="33" t="s">
        <v>60</v>
      </c>
      <c r="E18" s="33">
        <v>1.6</v>
      </c>
      <c r="F18" s="33">
        <v>1.6</v>
      </c>
      <c r="G18" s="33">
        <v>1.6</v>
      </c>
      <c r="H18" s="33">
        <v>1.6</v>
      </c>
      <c r="I18" s="33">
        <v>1.6</v>
      </c>
      <c r="J18" s="33">
        <v>1.6</v>
      </c>
      <c r="K18" s="33">
        <v>1.6</v>
      </c>
      <c r="L18" s="33">
        <v>1.6</v>
      </c>
      <c r="M18" s="33">
        <v>1.6</v>
      </c>
      <c r="N18" s="33">
        <v>1.6</v>
      </c>
      <c r="O18" s="33">
        <v>1.6</v>
      </c>
      <c r="P18" s="33">
        <v>1.6</v>
      </c>
      <c r="Q18" s="33">
        <v>1.6</v>
      </c>
    </row>
    <row r="19" spans="1:17">
      <c r="A19" s="147"/>
      <c r="B19" s="147" t="s">
        <v>47</v>
      </c>
      <c r="C19" s="147"/>
      <c r="D19" s="33" t="s">
        <v>48</v>
      </c>
      <c r="E19" s="33" t="s">
        <v>239</v>
      </c>
      <c r="F19" s="33" t="s">
        <v>239</v>
      </c>
      <c r="G19" s="33" t="s">
        <v>239</v>
      </c>
      <c r="H19" s="33" t="s">
        <v>239</v>
      </c>
      <c r="I19" s="33" t="s">
        <v>239</v>
      </c>
      <c r="J19" s="33" t="s">
        <v>239</v>
      </c>
      <c r="K19" s="33" t="s">
        <v>239</v>
      </c>
      <c r="L19" s="33" t="s">
        <v>239</v>
      </c>
      <c r="M19" s="33" t="s">
        <v>239</v>
      </c>
      <c r="N19" s="33" t="s">
        <v>239</v>
      </c>
      <c r="O19" s="33" t="s">
        <v>239</v>
      </c>
      <c r="P19" s="33" t="s">
        <v>239</v>
      </c>
      <c r="Q19" s="33" t="s">
        <v>239</v>
      </c>
    </row>
    <row r="20" spans="1:17">
      <c r="A20" s="144" t="s">
        <v>158</v>
      </c>
      <c r="B20" s="17" t="s">
        <v>149</v>
      </c>
      <c r="C20" s="16" t="s">
        <v>150</v>
      </c>
      <c r="D20" s="16" t="s">
        <v>48</v>
      </c>
      <c r="E20" s="16" t="s">
        <v>240</v>
      </c>
      <c r="F20" s="16" t="s">
        <v>241</v>
      </c>
      <c r="G20" s="16" t="s">
        <v>242</v>
      </c>
      <c r="H20" s="16" t="s">
        <v>242</v>
      </c>
      <c r="I20" s="16" t="s">
        <v>288</v>
      </c>
      <c r="J20" s="16" t="s">
        <v>289</v>
      </c>
      <c r="K20" s="16" t="s">
        <v>322</v>
      </c>
      <c r="L20" s="16" t="s">
        <v>323</v>
      </c>
      <c r="M20" s="16" t="s">
        <v>324</v>
      </c>
      <c r="N20" s="16" t="s">
        <v>426</v>
      </c>
      <c r="O20" s="16" t="s">
        <v>426</v>
      </c>
      <c r="P20" s="16" t="s">
        <v>427</v>
      </c>
      <c r="Q20" s="16" t="s">
        <v>427</v>
      </c>
    </row>
    <row r="21" spans="1:17">
      <c r="A21" s="144"/>
      <c r="B21" s="144" t="s">
        <v>156</v>
      </c>
      <c r="C21" s="144"/>
      <c r="D21" s="16" t="s">
        <v>66</v>
      </c>
      <c r="E21" s="16">
        <v>15.3</v>
      </c>
      <c r="F21" s="16">
        <v>17.5</v>
      </c>
      <c r="G21" s="16">
        <v>20.7</v>
      </c>
      <c r="H21" s="16">
        <v>20.7</v>
      </c>
      <c r="I21" s="16">
        <v>23.5</v>
      </c>
      <c r="J21" s="16">
        <v>32.9</v>
      </c>
      <c r="K21" s="16">
        <v>35.4</v>
      </c>
      <c r="L21" s="16">
        <v>40.5</v>
      </c>
      <c r="M21" s="16">
        <v>44.1</v>
      </c>
      <c r="N21" s="16" t="s">
        <v>428</v>
      </c>
      <c r="O21" s="16" t="s">
        <v>428</v>
      </c>
      <c r="P21" s="16" t="s">
        <v>429</v>
      </c>
      <c r="Q21" s="16" t="s">
        <v>429</v>
      </c>
    </row>
    <row r="22" spans="1:17">
      <c r="A22" s="144"/>
      <c r="B22" s="17" t="s">
        <v>153</v>
      </c>
      <c r="C22" s="16" t="s">
        <v>150</v>
      </c>
      <c r="D22" s="16" t="s">
        <v>48</v>
      </c>
      <c r="E22" s="16" t="s">
        <v>243</v>
      </c>
      <c r="F22" s="16" t="s">
        <v>244</v>
      </c>
      <c r="G22" s="16" t="s">
        <v>245</v>
      </c>
      <c r="H22" s="16" t="s">
        <v>245</v>
      </c>
      <c r="I22" s="16" t="s">
        <v>290</v>
      </c>
      <c r="J22" s="16" t="s">
        <v>291</v>
      </c>
      <c r="K22" s="16" t="s">
        <v>325</v>
      </c>
      <c r="L22" s="16" t="s">
        <v>326</v>
      </c>
      <c r="M22" s="16" t="s">
        <v>327</v>
      </c>
      <c r="N22" s="16">
        <v>46</v>
      </c>
      <c r="O22" s="16">
        <v>46</v>
      </c>
      <c r="P22" s="16">
        <v>57</v>
      </c>
      <c r="Q22" s="16">
        <v>53.7</v>
      </c>
    </row>
    <row r="23" spans="1:17">
      <c r="A23" s="144"/>
      <c r="B23" s="144" t="s">
        <v>157</v>
      </c>
      <c r="C23" s="144"/>
      <c r="D23" s="16" t="s">
        <v>66</v>
      </c>
      <c r="E23" s="16">
        <v>17.600000000000001</v>
      </c>
      <c r="F23" s="16">
        <v>20</v>
      </c>
      <c r="G23" s="16">
        <v>23.1</v>
      </c>
      <c r="H23" s="16">
        <v>23.1</v>
      </c>
      <c r="I23" s="16">
        <v>26.5</v>
      </c>
      <c r="J23" s="16">
        <v>36.5</v>
      </c>
      <c r="K23" s="16">
        <v>39.1</v>
      </c>
      <c r="L23" s="16">
        <v>44</v>
      </c>
      <c r="M23" s="16">
        <v>49.4</v>
      </c>
      <c r="N23" s="16">
        <v>49.8</v>
      </c>
      <c r="O23" s="16">
        <v>50</v>
      </c>
      <c r="P23" s="16">
        <v>61</v>
      </c>
      <c r="Q23" s="16">
        <v>58.6</v>
      </c>
    </row>
    <row r="24" spans="1:17">
      <c r="A24" s="147" t="s">
        <v>166</v>
      </c>
      <c r="B24" s="147" t="s">
        <v>167</v>
      </c>
      <c r="C24" s="147"/>
      <c r="D24" s="33" t="s">
        <v>83</v>
      </c>
      <c r="E24" s="33" t="s">
        <v>169</v>
      </c>
      <c r="F24" s="33" t="s">
        <v>169</v>
      </c>
      <c r="G24" s="33" t="s">
        <v>169</v>
      </c>
      <c r="H24" s="33" t="s">
        <v>169</v>
      </c>
      <c r="I24" s="33" t="s">
        <v>169</v>
      </c>
      <c r="J24" s="33" t="s">
        <v>169</v>
      </c>
      <c r="K24" s="33" t="s">
        <v>169</v>
      </c>
      <c r="L24" s="33" t="s">
        <v>169</v>
      </c>
      <c r="M24" s="33" t="s">
        <v>169</v>
      </c>
      <c r="N24" s="33" t="s">
        <v>169</v>
      </c>
      <c r="O24" s="33" t="s">
        <v>169</v>
      </c>
      <c r="P24" s="33" t="s">
        <v>169</v>
      </c>
      <c r="Q24" s="33" t="s">
        <v>169</v>
      </c>
    </row>
    <row r="25" spans="1:17">
      <c r="A25" s="147"/>
      <c r="B25" s="147" t="s">
        <v>85</v>
      </c>
      <c r="C25" s="147"/>
      <c r="D25" s="33" t="s">
        <v>48</v>
      </c>
      <c r="E25" s="33" t="s">
        <v>253</v>
      </c>
      <c r="F25" s="33" t="s">
        <v>253</v>
      </c>
      <c r="G25" s="33" t="s">
        <v>253</v>
      </c>
      <c r="H25" s="33" t="s">
        <v>253</v>
      </c>
      <c r="I25" s="33" t="s">
        <v>253</v>
      </c>
      <c r="J25" s="33" t="s">
        <v>253</v>
      </c>
      <c r="K25" s="33" t="s">
        <v>253</v>
      </c>
      <c r="L25" s="33" t="s">
        <v>253</v>
      </c>
      <c r="M25" s="33" t="s">
        <v>253</v>
      </c>
      <c r="N25" s="33" t="s">
        <v>253</v>
      </c>
      <c r="O25" s="33" t="s">
        <v>253</v>
      </c>
      <c r="P25" s="33" t="s">
        <v>253</v>
      </c>
      <c r="Q25" s="33" t="s">
        <v>253</v>
      </c>
    </row>
    <row r="27" spans="1:17">
      <c r="A27" s="1" t="s">
        <v>430</v>
      </c>
    </row>
    <row r="28" spans="1:17">
      <c r="A28" s="1" t="s">
        <v>431</v>
      </c>
    </row>
    <row r="29" spans="1:17">
      <c r="A29" s="1" t="s">
        <v>432</v>
      </c>
    </row>
    <row r="30" spans="1:17">
      <c r="A30" s="1" t="s">
        <v>433</v>
      </c>
    </row>
    <row r="31" spans="1:17">
      <c r="A31" s="1" t="s">
        <v>260</v>
      </c>
    </row>
    <row r="32" spans="1:17">
      <c r="A32" s="1" t="s">
        <v>434</v>
      </c>
    </row>
  </sheetData>
  <mergeCells count="24">
    <mergeCell ref="A8:A9"/>
    <mergeCell ref="A10:C10"/>
    <mergeCell ref="A4:C4"/>
    <mergeCell ref="A5:A7"/>
    <mergeCell ref="A1:D1"/>
    <mergeCell ref="A2:B3"/>
    <mergeCell ref="A13:A14"/>
    <mergeCell ref="B13:D13"/>
    <mergeCell ref="B14:D14"/>
    <mergeCell ref="A11:B11"/>
    <mergeCell ref="A12:B12"/>
    <mergeCell ref="A17:A19"/>
    <mergeCell ref="B17:D17"/>
    <mergeCell ref="B18:C18"/>
    <mergeCell ref="B19:C19"/>
    <mergeCell ref="A15:A16"/>
    <mergeCell ref="B15:D15"/>
    <mergeCell ref="B16:D16"/>
    <mergeCell ref="A24:A25"/>
    <mergeCell ref="B24:C24"/>
    <mergeCell ref="B25:C25"/>
    <mergeCell ref="A20:A23"/>
    <mergeCell ref="B21:C21"/>
    <mergeCell ref="B23:C23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sqref="A1:D1"/>
    </sheetView>
  </sheetViews>
  <sheetFormatPr defaultRowHeight="14.5"/>
  <cols>
    <col min="1" max="1" width="12.81640625" bestFit="1" customWidth="1"/>
    <col min="2" max="2" width="16.1796875" bestFit="1" customWidth="1"/>
    <col min="3" max="3" width="6.90625" bestFit="1" customWidth="1"/>
    <col min="4" max="4" width="6.81640625" bestFit="1" customWidth="1"/>
    <col min="5" max="5" width="26.81640625" bestFit="1" customWidth="1"/>
    <col min="6" max="6" width="26.81640625" customWidth="1"/>
    <col min="7" max="11" width="26.81640625" bestFit="1" customWidth="1"/>
  </cols>
  <sheetData>
    <row r="1" spans="1:6" ht="24" customHeight="1">
      <c r="A1" s="152" t="s">
        <v>335</v>
      </c>
      <c r="B1" s="152"/>
      <c r="C1" s="152"/>
      <c r="D1" s="152"/>
      <c r="E1" s="35" t="s">
        <v>435</v>
      </c>
      <c r="F1" s="35" t="s">
        <v>436</v>
      </c>
    </row>
    <row r="2" spans="1:6">
      <c r="A2" s="149" t="s">
        <v>113</v>
      </c>
      <c r="B2" s="149"/>
      <c r="C2" s="33" t="s">
        <v>114</v>
      </c>
      <c r="D2" s="33" t="s">
        <v>211</v>
      </c>
      <c r="E2" s="16" t="s">
        <v>437</v>
      </c>
      <c r="F2" s="16" t="s">
        <v>438</v>
      </c>
    </row>
    <row r="3" spans="1:6">
      <c r="A3" s="149"/>
      <c r="B3" s="149"/>
      <c r="C3" s="33" t="s">
        <v>114</v>
      </c>
      <c r="D3" s="33" t="s">
        <v>7</v>
      </c>
      <c r="E3" s="16" t="s">
        <v>439</v>
      </c>
      <c r="F3" s="16" t="s">
        <v>440</v>
      </c>
    </row>
    <row r="4" spans="1:6">
      <c r="A4" s="149" t="s">
        <v>218</v>
      </c>
      <c r="B4" s="149"/>
      <c r="C4" s="149"/>
      <c r="D4" s="33" t="s">
        <v>219</v>
      </c>
      <c r="E4" s="16">
        <v>50</v>
      </c>
      <c r="F4" s="16">
        <v>50</v>
      </c>
    </row>
    <row r="5" spans="1:6">
      <c r="A5" s="150" t="s">
        <v>122</v>
      </c>
      <c r="B5" s="36" t="s">
        <v>123</v>
      </c>
      <c r="C5" s="33" t="s">
        <v>114</v>
      </c>
      <c r="D5" s="33" t="s">
        <v>11</v>
      </c>
      <c r="E5" s="16" t="s">
        <v>441</v>
      </c>
      <c r="F5" s="16" t="s">
        <v>442</v>
      </c>
    </row>
    <row r="6" spans="1:6">
      <c r="A6" s="150"/>
      <c r="B6" s="37" t="s">
        <v>127</v>
      </c>
      <c r="C6" s="33" t="s">
        <v>128</v>
      </c>
      <c r="D6" s="33" t="s">
        <v>129</v>
      </c>
      <c r="E6" s="16">
        <v>1198</v>
      </c>
      <c r="F6" s="16">
        <v>1336</v>
      </c>
    </row>
    <row r="7" spans="1:6">
      <c r="A7" s="150"/>
      <c r="B7" s="37" t="s">
        <v>130</v>
      </c>
      <c r="C7" s="33" t="s">
        <v>128</v>
      </c>
      <c r="D7" s="33" t="s">
        <v>30</v>
      </c>
      <c r="E7" s="16">
        <v>19</v>
      </c>
      <c r="F7" s="16">
        <v>24.5</v>
      </c>
    </row>
    <row r="8" spans="1:6">
      <c r="A8" s="126" t="s">
        <v>131</v>
      </c>
      <c r="B8" s="38" t="s">
        <v>123</v>
      </c>
      <c r="C8" s="33" t="s">
        <v>114</v>
      </c>
      <c r="D8" s="16" t="s">
        <v>11</v>
      </c>
      <c r="E8" s="16" t="s">
        <v>443</v>
      </c>
      <c r="F8" s="16" t="s">
        <v>444</v>
      </c>
    </row>
    <row r="9" spans="1:6">
      <c r="A9" s="126"/>
      <c r="B9" s="18" t="s">
        <v>130</v>
      </c>
      <c r="C9" s="16" t="s">
        <v>128</v>
      </c>
      <c r="D9" s="16" t="s">
        <v>30</v>
      </c>
      <c r="E9" s="16">
        <v>16.899999999999999</v>
      </c>
      <c r="F9" s="16">
        <v>21.1</v>
      </c>
    </row>
    <row r="10" spans="1:6">
      <c r="A10" s="149" t="s">
        <v>135</v>
      </c>
      <c r="B10" s="149"/>
      <c r="C10" s="149"/>
      <c r="D10" s="33" t="s">
        <v>136</v>
      </c>
      <c r="E10" s="33" t="s">
        <v>137</v>
      </c>
      <c r="F10" s="39" t="s">
        <v>137</v>
      </c>
    </row>
    <row r="11" spans="1:6">
      <c r="A11" s="153" t="s">
        <v>138</v>
      </c>
      <c r="B11" s="154"/>
      <c r="C11" s="33" t="s">
        <v>114</v>
      </c>
      <c r="D11" s="33" t="s">
        <v>20</v>
      </c>
      <c r="E11" s="16" t="s">
        <v>445</v>
      </c>
      <c r="F11" s="16" t="s">
        <v>446</v>
      </c>
    </row>
    <row r="12" spans="1:6">
      <c r="A12" s="151" t="s">
        <v>140</v>
      </c>
      <c r="B12" s="151"/>
      <c r="C12" s="33" t="s">
        <v>114</v>
      </c>
      <c r="D12" s="33" t="s">
        <v>23</v>
      </c>
      <c r="E12" s="32" t="s">
        <v>447</v>
      </c>
      <c r="F12" s="32" t="s">
        <v>448</v>
      </c>
    </row>
    <row r="13" spans="1:6">
      <c r="A13" s="149" t="s">
        <v>144</v>
      </c>
      <c r="B13" s="149" t="s">
        <v>32</v>
      </c>
      <c r="C13" s="149"/>
      <c r="D13" s="149"/>
      <c r="E13" s="33" t="s">
        <v>34</v>
      </c>
      <c r="F13" s="33" t="s">
        <v>34</v>
      </c>
    </row>
    <row r="14" spans="1:6">
      <c r="A14" s="149"/>
      <c r="B14" s="149" t="s">
        <v>35</v>
      </c>
      <c r="C14" s="149"/>
      <c r="D14" s="149"/>
      <c r="E14" s="32" t="s">
        <v>449</v>
      </c>
      <c r="F14" s="32" t="s">
        <v>450</v>
      </c>
    </row>
    <row r="15" spans="1:6">
      <c r="A15" s="149"/>
      <c r="B15" s="149" t="s">
        <v>43</v>
      </c>
      <c r="C15" s="149"/>
      <c r="D15" s="149"/>
      <c r="E15" s="33">
        <v>1</v>
      </c>
      <c r="F15" s="33">
        <v>1</v>
      </c>
    </row>
    <row r="16" spans="1:6">
      <c r="A16" s="149" t="s">
        <v>44</v>
      </c>
      <c r="B16" s="149" t="s">
        <v>32</v>
      </c>
      <c r="C16" s="149"/>
      <c r="D16" s="149"/>
      <c r="E16" s="33" t="s">
        <v>45</v>
      </c>
      <c r="F16" s="33" t="s">
        <v>45</v>
      </c>
    </row>
    <row r="17" spans="1:6">
      <c r="A17" s="149"/>
      <c r="B17" s="149" t="s">
        <v>43</v>
      </c>
      <c r="C17" s="149"/>
      <c r="D17" s="149"/>
      <c r="E17" s="33">
        <v>2</v>
      </c>
      <c r="F17" s="39">
        <v>2</v>
      </c>
    </row>
    <row r="18" spans="1:6">
      <c r="A18" s="149" t="s">
        <v>46</v>
      </c>
      <c r="B18" s="149" t="s">
        <v>50</v>
      </c>
      <c r="C18" s="149"/>
      <c r="D18" s="149"/>
      <c r="E18" s="39">
        <v>3</v>
      </c>
      <c r="F18" s="33">
        <v>3</v>
      </c>
    </row>
    <row r="19" spans="1:6">
      <c r="A19" s="149"/>
      <c r="B19" s="149" t="s">
        <v>147</v>
      </c>
      <c r="C19" s="149"/>
      <c r="D19" s="33" t="s">
        <v>60</v>
      </c>
      <c r="E19" s="39">
        <v>1.6</v>
      </c>
      <c r="F19" s="39">
        <v>1.6</v>
      </c>
    </row>
    <row r="20" spans="1:6">
      <c r="A20" s="149"/>
      <c r="B20" s="150" t="s">
        <v>451</v>
      </c>
      <c r="C20" s="150"/>
      <c r="D20" s="39" t="s">
        <v>48</v>
      </c>
      <c r="E20" s="33" t="s">
        <v>452</v>
      </c>
      <c r="F20" s="33" t="s">
        <v>452</v>
      </c>
    </row>
    <row r="21" spans="1:6">
      <c r="A21" s="149"/>
      <c r="B21" s="150" t="s">
        <v>53</v>
      </c>
      <c r="C21" s="150"/>
      <c r="D21" s="39" t="s">
        <v>48</v>
      </c>
      <c r="E21" s="33">
        <v>2.2000000000000002</v>
      </c>
      <c r="F21" s="33">
        <v>2.2000000000000002</v>
      </c>
    </row>
    <row r="22" spans="1:6">
      <c r="A22" s="149"/>
      <c r="B22" s="150" t="s">
        <v>54</v>
      </c>
      <c r="C22" s="150"/>
      <c r="D22" s="150"/>
      <c r="E22" s="33" t="s">
        <v>55</v>
      </c>
      <c r="F22" s="33" t="s">
        <v>55</v>
      </c>
    </row>
    <row r="23" spans="1:6">
      <c r="A23" s="149"/>
      <c r="B23" s="150" t="s">
        <v>453</v>
      </c>
      <c r="C23" s="150"/>
      <c r="D23" s="150"/>
      <c r="E23" s="33">
        <v>5</v>
      </c>
      <c r="F23" s="33">
        <v>5</v>
      </c>
    </row>
    <row r="24" spans="1:6">
      <c r="A24" s="149"/>
      <c r="B24" s="149" t="s">
        <v>47</v>
      </c>
      <c r="C24" s="149"/>
      <c r="D24" s="33" t="s">
        <v>48</v>
      </c>
      <c r="E24" s="33" t="s">
        <v>239</v>
      </c>
      <c r="F24" s="33" t="s">
        <v>239</v>
      </c>
    </row>
    <row r="25" spans="1:6">
      <c r="A25" s="149" t="s">
        <v>158</v>
      </c>
      <c r="B25" s="37" t="s">
        <v>149</v>
      </c>
      <c r="C25" s="33" t="s">
        <v>150</v>
      </c>
      <c r="D25" s="33" t="s">
        <v>48</v>
      </c>
      <c r="E25" s="33" t="s">
        <v>457</v>
      </c>
      <c r="F25" s="33" t="s">
        <v>457</v>
      </c>
    </row>
    <row r="26" spans="1:6">
      <c r="A26" s="149"/>
      <c r="B26" s="37" t="s">
        <v>153</v>
      </c>
      <c r="C26" s="33" t="s">
        <v>456</v>
      </c>
      <c r="D26" s="33" t="s">
        <v>48</v>
      </c>
      <c r="E26" s="33" t="s">
        <v>458</v>
      </c>
      <c r="F26" s="33" t="s">
        <v>458</v>
      </c>
    </row>
    <row r="27" spans="1:6">
      <c r="A27" s="149"/>
      <c r="B27" s="149" t="s">
        <v>156</v>
      </c>
      <c r="C27" s="149"/>
      <c r="D27" s="33" t="s">
        <v>66</v>
      </c>
      <c r="E27" s="39">
        <v>38.299999999999997</v>
      </c>
      <c r="F27" s="33">
        <v>39.799999999999997</v>
      </c>
    </row>
    <row r="28" spans="1:6">
      <c r="A28" s="149"/>
      <c r="B28" s="149" t="s">
        <v>157</v>
      </c>
      <c r="C28" s="149"/>
      <c r="D28" s="33" t="s">
        <v>66</v>
      </c>
      <c r="E28" s="39">
        <v>47.2</v>
      </c>
      <c r="F28" s="33">
        <v>48.6</v>
      </c>
    </row>
    <row r="29" spans="1:6">
      <c r="A29" s="149" t="s">
        <v>166</v>
      </c>
      <c r="B29" s="149" t="s">
        <v>167</v>
      </c>
      <c r="C29" s="149"/>
      <c r="D29" s="33" t="s">
        <v>83</v>
      </c>
      <c r="E29" s="33" t="s">
        <v>169</v>
      </c>
      <c r="F29" s="33" t="s">
        <v>169</v>
      </c>
    </row>
    <row r="30" spans="1:6">
      <c r="A30" s="149"/>
      <c r="B30" s="149" t="s">
        <v>85</v>
      </c>
      <c r="C30" s="149"/>
      <c r="D30" s="33" t="s">
        <v>48</v>
      </c>
      <c r="E30" s="33" t="s">
        <v>253</v>
      </c>
      <c r="F30" s="33" t="s">
        <v>253</v>
      </c>
    </row>
    <row r="32" spans="1:6">
      <c r="A32" s="5" t="s">
        <v>459</v>
      </c>
    </row>
    <row r="33" spans="1:11">
      <c r="A33" s="5" t="s">
        <v>254</v>
      </c>
    </row>
    <row r="34" spans="1:11">
      <c r="A34" s="5" t="s">
        <v>460</v>
      </c>
    </row>
    <row r="35" spans="1:11">
      <c r="A35" s="5" t="s">
        <v>462</v>
      </c>
    </row>
    <row r="36" spans="1:11">
      <c r="A36" s="5" t="s">
        <v>461</v>
      </c>
    </row>
    <row r="39" spans="1:11" ht="24" customHeight="1">
      <c r="A39" s="152" t="s">
        <v>386</v>
      </c>
      <c r="B39" s="152"/>
      <c r="C39" s="152"/>
      <c r="D39" s="152"/>
      <c r="E39" s="35" t="s">
        <v>435</v>
      </c>
      <c r="F39" s="35" t="s">
        <v>436</v>
      </c>
      <c r="G39" s="35" t="s">
        <v>463</v>
      </c>
      <c r="H39" s="35" t="s">
        <v>464</v>
      </c>
      <c r="I39" s="40" t="s">
        <v>493</v>
      </c>
      <c r="J39" s="41" t="s">
        <v>494</v>
      </c>
      <c r="K39" s="41" t="s">
        <v>495</v>
      </c>
    </row>
    <row r="40" spans="1:11">
      <c r="A40" s="149" t="s">
        <v>113</v>
      </c>
      <c r="B40" s="149"/>
      <c r="C40" s="33" t="s">
        <v>114</v>
      </c>
      <c r="D40" s="33" t="s">
        <v>211</v>
      </c>
      <c r="E40" s="16" t="s">
        <v>465</v>
      </c>
      <c r="F40" s="16" t="s">
        <v>466</v>
      </c>
      <c r="G40" s="16" t="s">
        <v>467</v>
      </c>
      <c r="H40" s="16" t="s">
        <v>468</v>
      </c>
      <c r="I40" s="16" t="s">
        <v>496</v>
      </c>
      <c r="J40" s="16" t="s">
        <v>497</v>
      </c>
      <c r="K40" s="16" t="s">
        <v>498</v>
      </c>
    </row>
    <row r="41" spans="1:11">
      <c r="A41" s="149"/>
      <c r="B41" s="149"/>
      <c r="C41" s="33" t="s">
        <v>114</v>
      </c>
      <c r="D41" s="33" t="s">
        <v>7</v>
      </c>
      <c r="E41" s="16" t="s">
        <v>469</v>
      </c>
      <c r="F41" s="16" t="s">
        <v>470</v>
      </c>
      <c r="G41" s="16" t="s">
        <v>471</v>
      </c>
      <c r="H41" s="16" t="s">
        <v>472</v>
      </c>
      <c r="I41" s="39" t="s">
        <v>499</v>
      </c>
      <c r="J41" s="16" t="s">
        <v>500</v>
      </c>
      <c r="K41" s="16" t="s">
        <v>501</v>
      </c>
    </row>
    <row r="42" spans="1:11">
      <c r="A42" s="149" t="s">
        <v>218</v>
      </c>
      <c r="B42" s="149"/>
      <c r="C42" s="149"/>
      <c r="D42" s="33" t="s">
        <v>219</v>
      </c>
      <c r="E42" s="16">
        <v>50</v>
      </c>
      <c r="F42" s="16">
        <v>50</v>
      </c>
      <c r="G42" s="16">
        <v>50</v>
      </c>
      <c r="H42" s="16">
        <v>50</v>
      </c>
      <c r="I42" s="16">
        <v>50</v>
      </c>
      <c r="J42" s="16">
        <v>50</v>
      </c>
      <c r="K42" s="16">
        <v>50</v>
      </c>
    </row>
    <row r="43" spans="1:11">
      <c r="A43" s="150" t="s">
        <v>122</v>
      </c>
      <c r="B43" s="36" t="s">
        <v>123</v>
      </c>
      <c r="C43" s="33" t="s">
        <v>114</v>
      </c>
      <c r="D43" s="33" t="s">
        <v>11</v>
      </c>
      <c r="E43" s="33" t="s">
        <v>473</v>
      </c>
      <c r="F43" s="33" t="s">
        <v>474</v>
      </c>
      <c r="G43" s="33" t="s">
        <v>475</v>
      </c>
      <c r="H43" s="33" t="s">
        <v>476</v>
      </c>
      <c r="I43" s="33" t="s">
        <v>502</v>
      </c>
      <c r="J43" s="33" t="s">
        <v>503</v>
      </c>
      <c r="K43" s="33" t="s">
        <v>504</v>
      </c>
    </row>
    <row r="44" spans="1:11">
      <c r="A44" s="150"/>
      <c r="B44" s="37" t="s">
        <v>127</v>
      </c>
      <c r="C44" s="33" t="s">
        <v>128</v>
      </c>
      <c r="D44" s="33" t="s">
        <v>129</v>
      </c>
      <c r="E44" s="33">
        <v>1363</v>
      </c>
      <c r="F44" s="33">
        <v>1402</v>
      </c>
      <c r="G44" s="33">
        <v>1890</v>
      </c>
      <c r="H44" s="33">
        <v>2089</v>
      </c>
      <c r="I44" s="33">
        <v>2096</v>
      </c>
      <c r="J44" s="33">
        <v>2779</v>
      </c>
      <c r="K44" s="33">
        <v>2983</v>
      </c>
    </row>
    <row r="45" spans="1:11">
      <c r="A45" s="150"/>
      <c r="B45" s="37" t="s">
        <v>130</v>
      </c>
      <c r="C45" s="33" t="s">
        <v>128</v>
      </c>
      <c r="D45" s="33" t="s">
        <v>30</v>
      </c>
      <c r="E45" s="33">
        <v>48</v>
      </c>
      <c r="F45" s="33">
        <v>21.4</v>
      </c>
      <c r="G45" s="33">
        <v>27.8</v>
      </c>
      <c r="H45" s="33">
        <v>32.5</v>
      </c>
      <c r="I45" s="33">
        <v>33.4</v>
      </c>
      <c r="J45" s="33">
        <v>58.3</v>
      </c>
      <c r="K45" s="33">
        <v>61.5</v>
      </c>
    </row>
    <row r="46" spans="1:11">
      <c r="A46" s="126" t="s">
        <v>131</v>
      </c>
      <c r="B46" s="38" t="s">
        <v>123</v>
      </c>
      <c r="C46" s="33" t="s">
        <v>114</v>
      </c>
      <c r="D46" s="16" t="s">
        <v>11</v>
      </c>
      <c r="E46" s="33" t="s">
        <v>477</v>
      </c>
      <c r="F46" s="33" t="s">
        <v>478</v>
      </c>
      <c r="G46" s="33" t="s">
        <v>479</v>
      </c>
      <c r="H46" s="33" t="s">
        <v>480</v>
      </c>
      <c r="I46" s="33" t="s">
        <v>505</v>
      </c>
      <c r="J46" s="33" t="s">
        <v>506</v>
      </c>
      <c r="K46" s="33" t="s">
        <v>507</v>
      </c>
    </row>
    <row r="47" spans="1:11">
      <c r="A47" s="126"/>
      <c r="B47" s="18" t="s">
        <v>130</v>
      </c>
      <c r="C47" s="16" t="s">
        <v>128</v>
      </c>
      <c r="D47" s="16" t="s">
        <v>30</v>
      </c>
      <c r="E47" s="33">
        <v>39.700000000000003</v>
      </c>
      <c r="F47" s="33">
        <v>23.3</v>
      </c>
      <c r="G47" s="33">
        <v>24.8</v>
      </c>
      <c r="H47" s="33">
        <v>29.2</v>
      </c>
      <c r="I47" s="33">
        <v>30</v>
      </c>
      <c r="J47" s="33">
        <v>52.3</v>
      </c>
      <c r="K47" s="33">
        <v>52.9</v>
      </c>
    </row>
    <row r="48" spans="1:11">
      <c r="A48" s="149" t="s">
        <v>135</v>
      </c>
      <c r="B48" s="149"/>
      <c r="C48" s="149"/>
      <c r="D48" s="33" t="s">
        <v>136</v>
      </c>
      <c r="E48" s="33" t="s">
        <v>137</v>
      </c>
      <c r="F48" s="33" t="s">
        <v>137</v>
      </c>
      <c r="G48" s="33" t="s">
        <v>137</v>
      </c>
      <c r="H48" s="33" t="s">
        <v>137</v>
      </c>
      <c r="I48" s="33" t="s">
        <v>137</v>
      </c>
      <c r="J48" s="33" t="s">
        <v>137</v>
      </c>
      <c r="K48" s="33" t="s">
        <v>137</v>
      </c>
    </row>
    <row r="49" spans="1:11">
      <c r="A49" s="149" t="s">
        <v>138</v>
      </c>
      <c r="B49" s="149"/>
      <c r="C49" s="33" t="s">
        <v>114</v>
      </c>
      <c r="D49" s="33" t="s">
        <v>20</v>
      </c>
      <c r="E49" s="33" t="s">
        <v>481</v>
      </c>
      <c r="F49" s="33" t="s">
        <v>482</v>
      </c>
      <c r="G49" s="33" t="s">
        <v>483</v>
      </c>
      <c r="H49" s="33" t="s">
        <v>484</v>
      </c>
      <c r="I49" s="33" t="s">
        <v>508</v>
      </c>
      <c r="J49" s="33" t="s">
        <v>509</v>
      </c>
      <c r="K49" s="33" t="s">
        <v>510</v>
      </c>
    </row>
    <row r="50" spans="1:11" ht="24" customHeight="1">
      <c r="A50" s="151" t="s">
        <v>140</v>
      </c>
      <c r="B50" s="151"/>
      <c r="C50" s="33" t="s">
        <v>114</v>
      </c>
      <c r="D50" s="33" t="s">
        <v>23</v>
      </c>
      <c r="E50" s="32" t="s">
        <v>485</v>
      </c>
      <c r="F50" s="32" t="s">
        <v>486</v>
      </c>
      <c r="G50" s="32" t="s">
        <v>487</v>
      </c>
      <c r="H50" s="32" t="s">
        <v>488</v>
      </c>
      <c r="I50" s="32" t="s">
        <v>511</v>
      </c>
      <c r="J50" s="32" t="s">
        <v>512</v>
      </c>
      <c r="K50" s="32" t="s">
        <v>513</v>
      </c>
    </row>
    <row r="51" spans="1:11">
      <c r="A51" s="149" t="s">
        <v>144</v>
      </c>
      <c r="B51" s="149" t="s">
        <v>32</v>
      </c>
      <c r="C51" s="149"/>
      <c r="D51" s="149"/>
      <c r="E51" s="33" t="s">
        <v>34</v>
      </c>
      <c r="F51" s="33" t="s">
        <v>34</v>
      </c>
      <c r="G51" s="33" t="s">
        <v>34</v>
      </c>
      <c r="H51" s="33" t="s">
        <v>34</v>
      </c>
      <c r="I51" s="33" t="s">
        <v>34</v>
      </c>
      <c r="J51" s="33" t="s">
        <v>34</v>
      </c>
      <c r="K51" s="33" t="s">
        <v>34</v>
      </c>
    </row>
    <row r="52" spans="1:11">
      <c r="A52" s="149"/>
      <c r="B52" s="149" t="s">
        <v>35</v>
      </c>
      <c r="C52" s="149"/>
      <c r="D52" s="149"/>
      <c r="E52" s="33" t="s">
        <v>449</v>
      </c>
      <c r="F52" s="33" t="s">
        <v>450</v>
      </c>
      <c r="G52" s="33" t="s">
        <v>489</v>
      </c>
      <c r="H52" s="33" t="s">
        <v>489</v>
      </c>
      <c r="I52" s="33" t="s">
        <v>489</v>
      </c>
      <c r="J52" s="33" t="s">
        <v>514</v>
      </c>
      <c r="K52" s="33" t="s">
        <v>514</v>
      </c>
    </row>
    <row r="53" spans="1:11">
      <c r="A53" s="149"/>
      <c r="B53" s="149" t="s">
        <v>43</v>
      </c>
      <c r="C53" s="149"/>
      <c r="D53" s="149"/>
      <c r="E53" s="33">
        <v>1</v>
      </c>
      <c r="F53" s="33">
        <v>1</v>
      </c>
      <c r="G53" s="33">
        <v>1</v>
      </c>
      <c r="H53" s="33">
        <v>1</v>
      </c>
      <c r="I53" s="33">
        <v>1</v>
      </c>
      <c r="J53" s="33">
        <v>1</v>
      </c>
      <c r="K53" s="33">
        <v>1</v>
      </c>
    </row>
    <row r="54" spans="1:11">
      <c r="A54" s="149" t="s">
        <v>44</v>
      </c>
      <c r="B54" s="149" t="s">
        <v>32</v>
      </c>
      <c r="C54" s="149"/>
      <c r="D54" s="149"/>
      <c r="E54" s="33" t="s">
        <v>45</v>
      </c>
      <c r="F54" s="33" t="s">
        <v>45</v>
      </c>
      <c r="G54" s="33" t="s">
        <v>45</v>
      </c>
      <c r="H54" s="33" t="s">
        <v>45</v>
      </c>
      <c r="I54" s="33" t="s">
        <v>45</v>
      </c>
      <c r="J54" s="33" t="s">
        <v>45</v>
      </c>
      <c r="K54" s="33" t="s">
        <v>45</v>
      </c>
    </row>
    <row r="55" spans="1:11">
      <c r="A55" s="149"/>
      <c r="B55" s="149" t="s">
        <v>43</v>
      </c>
      <c r="C55" s="149"/>
      <c r="D55" s="149"/>
      <c r="E55" s="33">
        <v>2</v>
      </c>
      <c r="F55" s="33">
        <v>2</v>
      </c>
      <c r="G55" s="33">
        <v>2</v>
      </c>
      <c r="H55" s="33">
        <v>2</v>
      </c>
      <c r="I55" s="39">
        <v>2</v>
      </c>
      <c r="J55" s="33">
        <v>3</v>
      </c>
      <c r="K55" s="33">
        <v>3</v>
      </c>
    </row>
    <row r="56" spans="1:11">
      <c r="A56" s="149" t="s">
        <v>46</v>
      </c>
      <c r="B56" s="149" t="s">
        <v>50</v>
      </c>
      <c r="C56" s="149"/>
      <c r="D56" s="149"/>
      <c r="E56" s="33">
        <v>4</v>
      </c>
      <c r="F56" s="33">
        <v>4</v>
      </c>
      <c r="G56" s="33">
        <v>4</v>
      </c>
      <c r="H56" s="33">
        <v>4</v>
      </c>
      <c r="I56" s="33">
        <v>4</v>
      </c>
      <c r="J56" s="33">
        <v>4</v>
      </c>
      <c r="K56" s="33">
        <v>4</v>
      </c>
    </row>
    <row r="57" spans="1:11">
      <c r="A57" s="149"/>
      <c r="B57" s="149" t="s">
        <v>147</v>
      </c>
      <c r="C57" s="149"/>
      <c r="D57" s="33" t="s">
        <v>60</v>
      </c>
      <c r="E57" s="33">
        <v>1.6</v>
      </c>
      <c r="F57" s="33">
        <v>1.6</v>
      </c>
      <c r="G57" s="33">
        <v>1.6</v>
      </c>
      <c r="H57" s="33">
        <v>1.6</v>
      </c>
      <c r="I57" s="33">
        <v>1.6</v>
      </c>
      <c r="J57" s="33">
        <v>1.6</v>
      </c>
      <c r="K57" s="33">
        <v>1.6</v>
      </c>
    </row>
    <row r="58" spans="1:11">
      <c r="A58" s="149"/>
      <c r="B58" s="150" t="s">
        <v>451</v>
      </c>
      <c r="C58" s="150"/>
      <c r="D58" s="39" t="s">
        <v>48</v>
      </c>
      <c r="E58" s="33" t="s">
        <v>452</v>
      </c>
      <c r="F58" s="33" t="s">
        <v>452</v>
      </c>
      <c r="G58" s="33" t="s">
        <v>490</v>
      </c>
      <c r="H58" s="33" t="s">
        <v>490</v>
      </c>
      <c r="I58" s="33" t="s">
        <v>490</v>
      </c>
      <c r="J58" s="33" t="s">
        <v>515</v>
      </c>
      <c r="K58" s="33" t="s">
        <v>515</v>
      </c>
    </row>
    <row r="59" spans="1:11">
      <c r="A59" s="149"/>
      <c r="B59" s="150" t="s">
        <v>53</v>
      </c>
      <c r="C59" s="150"/>
      <c r="D59" s="39" t="s">
        <v>48</v>
      </c>
      <c r="E59" s="33">
        <v>2.2000000000000002</v>
      </c>
      <c r="F59" s="33">
        <v>2.2000000000000002</v>
      </c>
      <c r="G59" s="33">
        <v>2.2000000000000002</v>
      </c>
      <c r="H59" s="33">
        <v>2.2000000000000002</v>
      </c>
      <c r="I59" s="33">
        <v>2.2000000000000002</v>
      </c>
      <c r="J59" s="33">
        <v>2.2000000000000002</v>
      </c>
      <c r="K59" s="33">
        <v>2.2000000000000002</v>
      </c>
    </row>
    <row r="60" spans="1:11">
      <c r="A60" s="149"/>
      <c r="B60" s="150" t="s">
        <v>54</v>
      </c>
      <c r="C60" s="150"/>
      <c r="D60" s="150"/>
      <c r="E60" s="33" t="s">
        <v>55</v>
      </c>
      <c r="F60" s="33" t="s">
        <v>55</v>
      </c>
      <c r="G60" s="33" t="s">
        <v>55</v>
      </c>
      <c r="H60" s="33" t="s">
        <v>55</v>
      </c>
      <c r="I60" s="33" t="s">
        <v>55</v>
      </c>
      <c r="J60" s="33" t="s">
        <v>55</v>
      </c>
      <c r="K60" s="33" t="s">
        <v>55</v>
      </c>
    </row>
    <row r="61" spans="1:11">
      <c r="A61" s="149"/>
      <c r="B61" s="150" t="s">
        <v>453</v>
      </c>
      <c r="C61" s="150"/>
      <c r="D61" s="150"/>
      <c r="E61" s="33">
        <v>4</v>
      </c>
      <c r="F61" s="33">
        <v>6</v>
      </c>
      <c r="G61" s="33">
        <v>8</v>
      </c>
      <c r="H61" s="33">
        <v>8</v>
      </c>
      <c r="I61" s="33">
        <v>8</v>
      </c>
      <c r="J61" s="33">
        <v>8</v>
      </c>
      <c r="K61" s="33">
        <v>8</v>
      </c>
    </row>
    <row r="62" spans="1:11">
      <c r="A62" s="149"/>
      <c r="B62" s="149" t="s">
        <v>47</v>
      </c>
      <c r="C62" s="149"/>
      <c r="D62" s="33" t="s">
        <v>48</v>
      </c>
      <c r="E62" s="33" t="s">
        <v>239</v>
      </c>
      <c r="F62" s="33" t="s">
        <v>239</v>
      </c>
      <c r="G62" s="33" t="s">
        <v>239</v>
      </c>
      <c r="H62" s="33" t="s">
        <v>239</v>
      </c>
      <c r="I62" s="33" t="s">
        <v>239</v>
      </c>
      <c r="J62" s="33" t="s">
        <v>239</v>
      </c>
      <c r="K62" s="33" t="s">
        <v>239</v>
      </c>
    </row>
    <row r="63" spans="1:11">
      <c r="A63" s="149" t="s">
        <v>158</v>
      </c>
      <c r="B63" s="37" t="s">
        <v>149</v>
      </c>
      <c r="C63" s="33" t="s">
        <v>150</v>
      </c>
      <c r="D63" s="33" t="s">
        <v>48</v>
      </c>
      <c r="E63" s="33" t="s">
        <v>454</v>
      </c>
      <c r="F63" s="33" t="s">
        <v>454</v>
      </c>
      <c r="G63" s="33" t="s">
        <v>491</v>
      </c>
      <c r="H63" s="33" t="s">
        <v>491</v>
      </c>
      <c r="I63" s="33" t="s">
        <v>491</v>
      </c>
      <c r="J63" s="33" t="s">
        <v>516</v>
      </c>
      <c r="K63" s="33" t="s">
        <v>516</v>
      </c>
    </row>
    <row r="64" spans="1:11">
      <c r="A64" s="149"/>
      <c r="B64" s="37" t="s">
        <v>153</v>
      </c>
      <c r="C64" s="33" t="s">
        <v>150</v>
      </c>
      <c r="D64" s="33" t="s">
        <v>48</v>
      </c>
      <c r="E64" s="33" t="s">
        <v>455</v>
      </c>
      <c r="F64" s="33" t="s">
        <v>455</v>
      </c>
      <c r="G64" s="33" t="s">
        <v>492</v>
      </c>
      <c r="H64" s="33" t="s">
        <v>492</v>
      </c>
      <c r="I64" s="33" t="s">
        <v>492</v>
      </c>
      <c r="J64" s="33" t="s">
        <v>517</v>
      </c>
      <c r="K64" s="33" t="s">
        <v>517</v>
      </c>
    </row>
    <row r="65" spans="1:11">
      <c r="A65" s="149"/>
      <c r="B65" s="149" t="s">
        <v>156</v>
      </c>
      <c r="C65" s="149"/>
      <c r="D65" s="33" t="s">
        <v>66</v>
      </c>
      <c r="E65" s="33">
        <v>39.299999999999997</v>
      </c>
      <c r="F65" s="33">
        <v>40.799999999999997</v>
      </c>
      <c r="G65" s="33">
        <v>46.3</v>
      </c>
      <c r="H65" s="33">
        <v>46.3</v>
      </c>
      <c r="I65" s="33">
        <v>46.3</v>
      </c>
      <c r="J65" s="33">
        <v>54.8</v>
      </c>
      <c r="K65" s="33">
        <v>54.8</v>
      </c>
    </row>
    <row r="66" spans="1:11">
      <c r="A66" s="149"/>
      <c r="B66" s="149" t="s">
        <v>157</v>
      </c>
      <c r="C66" s="149"/>
      <c r="D66" s="33" t="s">
        <v>66</v>
      </c>
      <c r="E66" s="33">
        <v>47</v>
      </c>
      <c r="F66" s="33">
        <v>49.6</v>
      </c>
      <c r="G66" s="33">
        <v>56.4</v>
      </c>
      <c r="H66" s="33">
        <v>56.4</v>
      </c>
      <c r="I66" s="33">
        <v>56.4</v>
      </c>
      <c r="J66" s="33">
        <v>64.599999999999994</v>
      </c>
      <c r="K66" s="33">
        <v>64.599999999999994</v>
      </c>
    </row>
    <row r="67" spans="1:11">
      <c r="A67" s="149" t="s">
        <v>166</v>
      </c>
      <c r="B67" s="149" t="s">
        <v>167</v>
      </c>
      <c r="C67" s="149"/>
      <c r="D67" s="33" t="s">
        <v>83</v>
      </c>
      <c r="E67" s="33" t="s">
        <v>169</v>
      </c>
      <c r="F67" s="33" t="s">
        <v>169</v>
      </c>
      <c r="G67" s="33" t="s">
        <v>169</v>
      </c>
      <c r="H67" s="33" t="s">
        <v>169</v>
      </c>
      <c r="I67" s="33" t="s">
        <v>169</v>
      </c>
      <c r="J67" s="33" t="s">
        <v>169</v>
      </c>
      <c r="K67" s="33" t="s">
        <v>169</v>
      </c>
    </row>
    <row r="68" spans="1:11">
      <c r="A68" s="149"/>
      <c r="B68" s="149" t="s">
        <v>85</v>
      </c>
      <c r="C68" s="149"/>
      <c r="D68" s="33" t="s">
        <v>48</v>
      </c>
      <c r="E68" s="33" t="s">
        <v>253</v>
      </c>
      <c r="F68" s="33" t="s">
        <v>253</v>
      </c>
      <c r="G68" s="33" t="s">
        <v>253</v>
      </c>
      <c r="H68" s="33" t="s">
        <v>253</v>
      </c>
      <c r="I68" s="33" t="s">
        <v>253</v>
      </c>
      <c r="J68" s="33" t="s">
        <v>253</v>
      </c>
      <c r="K68" s="33" t="s">
        <v>253</v>
      </c>
    </row>
    <row r="70" spans="1:11">
      <c r="A70" s="5" t="s">
        <v>459</v>
      </c>
    </row>
    <row r="71" spans="1:11">
      <c r="A71" s="5" t="s">
        <v>254</v>
      </c>
    </row>
    <row r="72" spans="1:11">
      <c r="A72" s="5" t="s">
        <v>460</v>
      </c>
    </row>
    <row r="73" spans="1:11">
      <c r="A73" s="5" t="s">
        <v>462</v>
      </c>
    </row>
    <row r="74" spans="1:11">
      <c r="A74" s="5" t="s">
        <v>461</v>
      </c>
    </row>
  </sheetData>
  <mergeCells count="58">
    <mergeCell ref="A10:C10"/>
    <mergeCell ref="A1:D1"/>
    <mergeCell ref="A2:B3"/>
    <mergeCell ref="A4:C4"/>
    <mergeCell ref="A5:A7"/>
    <mergeCell ref="A8:A9"/>
    <mergeCell ref="B19:C19"/>
    <mergeCell ref="B20:C20"/>
    <mergeCell ref="B21:C21"/>
    <mergeCell ref="A12:B12"/>
    <mergeCell ref="A13:A15"/>
    <mergeCell ref="B13:D13"/>
    <mergeCell ref="B14:D14"/>
    <mergeCell ref="B15:D15"/>
    <mergeCell ref="A48:C48"/>
    <mergeCell ref="A29:A30"/>
    <mergeCell ref="B29:C29"/>
    <mergeCell ref="B30:C30"/>
    <mergeCell ref="A11:B11"/>
    <mergeCell ref="B22:D22"/>
    <mergeCell ref="B23:D23"/>
    <mergeCell ref="B24:C24"/>
    <mergeCell ref="A25:A28"/>
    <mergeCell ref="B27:C27"/>
    <mergeCell ref="B28:C28"/>
    <mergeCell ref="A16:A17"/>
    <mergeCell ref="B16:D16"/>
    <mergeCell ref="B17:D17"/>
    <mergeCell ref="A18:A24"/>
    <mergeCell ref="B18:D18"/>
    <mergeCell ref="A39:D39"/>
    <mergeCell ref="A40:B41"/>
    <mergeCell ref="A42:C42"/>
    <mergeCell ref="A43:A45"/>
    <mergeCell ref="A46:A47"/>
    <mergeCell ref="A49:B49"/>
    <mergeCell ref="A50:B50"/>
    <mergeCell ref="A51:A53"/>
    <mergeCell ref="B51:D51"/>
    <mergeCell ref="B52:D52"/>
    <mergeCell ref="B53:D53"/>
    <mergeCell ref="A54:A55"/>
    <mergeCell ref="B54:D54"/>
    <mergeCell ref="B55:D55"/>
    <mergeCell ref="A56:A62"/>
    <mergeCell ref="B56:D56"/>
    <mergeCell ref="B57:C57"/>
    <mergeCell ref="B58:C58"/>
    <mergeCell ref="B59:C59"/>
    <mergeCell ref="B60:D60"/>
    <mergeCell ref="A67:A68"/>
    <mergeCell ref="B67:C67"/>
    <mergeCell ref="B68:C68"/>
    <mergeCell ref="B61:D61"/>
    <mergeCell ref="B62:C62"/>
    <mergeCell ref="A63:A66"/>
    <mergeCell ref="B65:C65"/>
    <mergeCell ref="B66:C66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G24" sqref="G24"/>
    </sheetView>
  </sheetViews>
  <sheetFormatPr defaultRowHeight="14.5"/>
  <cols>
    <col min="1" max="1" width="11.81640625" customWidth="1"/>
    <col min="2" max="2" width="16" customWidth="1"/>
    <col min="3" max="3" width="7.6328125" customWidth="1"/>
    <col min="4" max="4" width="6.81640625" bestFit="1" customWidth="1"/>
    <col min="5" max="11" width="26.81640625" bestFit="1" customWidth="1"/>
  </cols>
  <sheetData>
    <row r="1" spans="1:11">
      <c r="A1" s="148" t="s">
        <v>632</v>
      </c>
      <c r="B1" s="148"/>
      <c r="C1" s="148"/>
      <c r="D1" s="157"/>
      <c r="E1" s="43" t="s">
        <v>518</v>
      </c>
      <c r="F1" s="43" t="s">
        <v>520</v>
      </c>
      <c r="G1" s="43" t="s">
        <v>522</v>
      </c>
      <c r="H1" s="43" t="s">
        <v>524</v>
      </c>
      <c r="I1" s="43" t="s">
        <v>558</v>
      </c>
      <c r="J1" s="43" t="s">
        <v>560</v>
      </c>
      <c r="K1" s="43" t="s">
        <v>562</v>
      </c>
    </row>
    <row r="2" spans="1:11">
      <c r="A2" s="148"/>
      <c r="B2" s="148"/>
      <c r="C2" s="148"/>
      <c r="D2" s="157"/>
      <c r="E2" s="44" t="s">
        <v>519</v>
      </c>
      <c r="F2" s="44" t="s">
        <v>521</v>
      </c>
      <c r="G2" s="44" t="s">
        <v>523</v>
      </c>
      <c r="H2" s="44" t="s">
        <v>525</v>
      </c>
      <c r="I2" s="44" t="s">
        <v>559</v>
      </c>
      <c r="J2" s="44" t="s">
        <v>561</v>
      </c>
      <c r="K2" s="44" t="s">
        <v>563</v>
      </c>
    </row>
    <row r="3" spans="1:11">
      <c r="A3" s="147" t="s">
        <v>113</v>
      </c>
      <c r="B3" s="147"/>
      <c r="C3" s="33" t="s">
        <v>114</v>
      </c>
      <c r="D3" s="33" t="s">
        <v>211</v>
      </c>
      <c r="E3" s="42" t="s">
        <v>526</v>
      </c>
      <c r="F3" s="42" t="s">
        <v>527</v>
      </c>
      <c r="G3" s="42" t="s">
        <v>528</v>
      </c>
      <c r="H3" s="42" t="s">
        <v>529</v>
      </c>
      <c r="I3" s="42" t="s">
        <v>564</v>
      </c>
      <c r="J3" s="42" t="s">
        <v>565</v>
      </c>
      <c r="K3" s="42" t="s">
        <v>566</v>
      </c>
    </row>
    <row r="4" spans="1:11">
      <c r="A4" s="147"/>
      <c r="B4" s="147"/>
      <c r="C4" s="33" t="s">
        <v>114</v>
      </c>
      <c r="D4" s="33" t="s">
        <v>7</v>
      </c>
      <c r="E4" s="33" t="s">
        <v>530</v>
      </c>
      <c r="F4" s="33" t="s">
        <v>531</v>
      </c>
      <c r="G4" s="33" t="s">
        <v>532</v>
      </c>
      <c r="H4" s="33" t="s">
        <v>533</v>
      </c>
      <c r="I4" s="33" t="s">
        <v>567</v>
      </c>
      <c r="J4" s="33" t="s">
        <v>568</v>
      </c>
      <c r="K4" s="33" t="s">
        <v>569</v>
      </c>
    </row>
    <row r="5" spans="1:11">
      <c r="A5" s="147" t="s">
        <v>218</v>
      </c>
      <c r="B5" s="147"/>
      <c r="C5" s="147"/>
      <c r="D5" s="33" t="s">
        <v>219</v>
      </c>
      <c r="E5" s="33">
        <v>70</v>
      </c>
      <c r="F5" s="33">
        <v>70</v>
      </c>
      <c r="G5" s="33">
        <v>70</v>
      </c>
      <c r="H5" s="33">
        <v>70</v>
      </c>
      <c r="I5" s="33">
        <v>100</v>
      </c>
      <c r="J5" s="33">
        <v>100</v>
      </c>
      <c r="K5" s="33">
        <v>100</v>
      </c>
    </row>
    <row r="6" spans="1:11">
      <c r="A6" s="147" t="s">
        <v>122</v>
      </c>
      <c r="B6" s="34" t="s">
        <v>123</v>
      </c>
      <c r="C6" s="33" t="s">
        <v>114</v>
      </c>
      <c r="D6" s="33" t="s">
        <v>11</v>
      </c>
      <c r="E6" s="33" t="s">
        <v>534</v>
      </c>
      <c r="F6" s="33" t="s">
        <v>535</v>
      </c>
      <c r="G6" s="33" t="s">
        <v>536</v>
      </c>
      <c r="H6" s="33" t="s">
        <v>537</v>
      </c>
      <c r="I6" s="33" t="s">
        <v>570</v>
      </c>
      <c r="J6" s="33" t="s">
        <v>571</v>
      </c>
      <c r="K6" s="33" t="s">
        <v>572</v>
      </c>
    </row>
    <row r="7" spans="1:11">
      <c r="A7" s="147"/>
      <c r="B7" s="34" t="s">
        <v>127</v>
      </c>
      <c r="C7" s="33" t="s">
        <v>128</v>
      </c>
      <c r="D7" s="33" t="s">
        <v>129</v>
      </c>
      <c r="E7" s="33">
        <v>1135</v>
      </c>
      <c r="F7" s="33">
        <v>1514</v>
      </c>
      <c r="G7" s="33">
        <v>1720</v>
      </c>
      <c r="H7" s="33">
        <v>2064</v>
      </c>
      <c r="I7" s="33">
        <v>2425</v>
      </c>
      <c r="J7" s="33">
        <v>2718</v>
      </c>
      <c r="K7" s="33">
        <v>3423</v>
      </c>
    </row>
    <row r="8" spans="1:11">
      <c r="A8" s="147"/>
      <c r="B8" s="34" t="s">
        <v>130</v>
      </c>
      <c r="C8" s="33" t="s">
        <v>128</v>
      </c>
      <c r="D8" s="33" t="s">
        <v>30</v>
      </c>
      <c r="E8" s="33">
        <v>8</v>
      </c>
      <c r="F8" s="33">
        <v>24</v>
      </c>
      <c r="G8" s="33">
        <v>24</v>
      </c>
      <c r="H8" s="33">
        <v>36</v>
      </c>
      <c r="I8" s="33">
        <v>52</v>
      </c>
      <c r="J8" s="33">
        <v>90</v>
      </c>
      <c r="K8" s="33">
        <v>130</v>
      </c>
    </row>
    <row r="9" spans="1:11">
      <c r="A9" s="147" t="s">
        <v>131</v>
      </c>
      <c r="B9" s="34" t="s">
        <v>123</v>
      </c>
      <c r="C9" s="33" t="s">
        <v>114</v>
      </c>
      <c r="D9" s="33" t="s">
        <v>11</v>
      </c>
      <c r="E9" s="33" t="s">
        <v>538</v>
      </c>
      <c r="F9" s="33" t="s">
        <v>539</v>
      </c>
      <c r="G9" s="33" t="s">
        <v>540</v>
      </c>
      <c r="H9" s="33" t="s">
        <v>541</v>
      </c>
      <c r="I9" s="33" t="s">
        <v>573</v>
      </c>
      <c r="J9" s="33" t="s">
        <v>574</v>
      </c>
      <c r="K9" s="33" t="s">
        <v>575</v>
      </c>
    </row>
    <row r="10" spans="1:11">
      <c r="A10" s="147"/>
      <c r="B10" s="34" t="s">
        <v>130</v>
      </c>
      <c r="C10" s="33" t="s">
        <v>128</v>
      </c>
      <c r="D10" s="33" t="s">
        <v>30</v>
      </c>
      <c r="E10" s="33">
        <v>8.4</v>
      </c>
      <c r="F10" s="33">
        <v>25</v>
      </c>
      <c r="G10" s="33">
        <v>23.4</v>
      </c>
      <c r="H10" s="33">
        <v>34.200000000000003</v>
      </c>
      <c r="I10" s="33">
        <v>51</v>
      </c>
      <c r="J10" s="33">
        <v>85</v>
      </c>
      <c r="K10" s="33">
        <v>121</v>
      </c>
    </row>
    <row r="11" spans="1:11">
      <c r="A11" s="147" t="s">
        <v>135</v>
      </c>
      <c r="B11" s="147"/>
      <c r="C11" s="147"/>
      <c r="D11" s="33" t="s">
        <v>136</v>
      </c>
      <c r="E11" s="33" t="s">
        <v>137</v>
      </c>
      <c r="F11" s="33" t="s">
        <v>137</v>
      </c>
      <c r="G11" s="33" t="s">
        <v>137</v>
      </c>
      <c r="H11" s="33" t="s">
        <v>137</v>
      </c>
      <c r="I11" s="33" t="s">
        <v>137</v>
      </c>
      <c r="J11" s="33" t="s">
        <v>137</v>
      </c>
      <c r="K11" s="33" t="s">
        <v>137</v>
      </c>
    </row>
    <row r="12" spans="1:11">
      <c r="A12" s="147" t="s">
        <v>138</v>
      </c>
      <c r="B12" s="147"/>
      <c r="C12" s="33" t="s">
        <v>128</v>
      </c>
      <c r="D12" s="33" t="s">
        <v>20</v>
      </c>
      <c r="E12" s="33">
        <v>350</v>
      </c>
      <c r="F12" s="33">
        <v>350</v>
      </c>
      <c r="G12" s="33">
        <v>350</v>
      </c>
      <c r="H12" s="33">
        <v>350</v>
      </c>
      <c r="I12" s="33">
        <v>550</v>
      </c>
      <c r="J12" s="33">
        <v>800</v>
      </c>
      <c r="K12" s="33">
        <v>950</v>
      </c>
    </row>
    <row r="13" spans="1:11">
      <c r="A13" s="147" t="s">
        <v>589</v>
      </c>
      <c r="B13" s="147"/>
      <c r="C13" s="147"/>
      <c r="D13" s="33" t="s">
        <v>20</v>
      </c>
      <c r="E13" s="33">
        <v>5000</v>
      </c>
      <c r="F13" s="33">
        <v>5000</v>
      </c>
      <c r="G13" s="33">
        <v>5000</v>
      </c>
      <c r="H13" s="33">
        <v>5000</v>
      </c>
      <c r="I13" s="33">
        <v>9500</v>
      </c>
      <c r="J13" s="33">
        <v>9500</v>
      </c>
      <c r="K13" s="33">
        <v>9500</v>
      </c>
    </row>
    <row r="14" spans="1:11">
      <c r="A14" s="147" t="s">
        <v>140</v>
      </c>
      <c r="B14" s="147"/>
      <c r="C14" s="33" t="s">
        <v>114</v>
      </c>
      <c r="D14" s="33" t="s">
        <v>23</v>
      </c>
      <c r="E14" s="33" t="s">
        <v>542</v>
      </c>
      <c r="F14" s="33" t="s">
        <v>543</v>
      </c>
      <c r="G14" s="33" t="s">
        <v>544</v>
      </c>
      <c r="H14" s="33" t="s">
        <v>545</v>
      </c>
      <c r="I14" s="33" t="s">
        <v>576</v>
      </c>
      <c r="J14" s="33" t="s">
        <v>577</v>
      </c>
      <c r="K14" s="33" t="s">
        <v>578</v>
      </c>
    </row>
    <row r="15" spans="1:11">
      <c r="A15" s="147" t="s">
        <v>144</v>
      </c>
      <c r="B15" s="147" t="s">
        <v>32</v>
      </c>
      <c r="C15" s="147"/>
      <c r="D15" s="147"/>
      <c r="E15" s="33" t="s">
        <v>34</v>
      </c>
      <c r="F15" s="33" t="s">
        <v>34</v>
      </c>
      <c r="G15" s="33" t="s">
        <v>34</v>
      </c>
      <c r="H15" s="33" t="s">
        <v>34</v>
      </c>
      <c r="I15" s="33" t="s">
        <v>34</v>
      </c>
      <c r="J15" s="33" t="s">
        <v>34</v>
      </c>
      <c r="K15" s="33" t="s">
        <v>34</v>
      </c>
    </row>
    <row r="16" spans="1:11">
      <c r="A16" s="147"/>
      <c r="B16" s="147" t="s">
        <v>43</v>
      </c>
      <c r="C16" s="147"/>
      <c r="D16" s="147"/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</row>
    <row r="17" spans="1:11">
      <c r="A17" s="147" t="s">
        <v>44</v>
      </c>
      <c r="B17" s="147" t="s">
        <v>32</v>
      </c>
      <c r="C17" s="147"/>
      <c r="D17" s="147"/>
      <c r="E17" s="33" t="s">
        <v>45</v>
      </c>
      <c r="F17" s="33" t="s">
        <v>45</v>
      </c>
      <c r="G17" s="33" t="s">
        <v>45</v>
      </c>
      <c r="H17" s="33" t="s">
        <v>45</v>
      </c>
      <c r="I17" s="33" t="s">
        <v>45</v>
      </c>
      <c r="J17" s="33" t="s">
        <v>45</v>
      </c>
      <c r="K17" s="33" t="s">
        <v>45</v>
      </c>
    </row>
    <row r="18" spans="1:11">
      <c r="A18" s="147"/>
      <c r="B18" s="147" t="s">
        <v>43</v>
      </c>
      <c r="C18" s="147"/>
      <c r="D18" s="147"/>
      <c r="E18" s="33">
        <v>1</v>
      </c>
      <c r="F18" s="33">
        <v>1</v>
      </c>
      <c r="G18" s="33">
        <v>1</v>
      </c>
      <c r="H18" s="33">
        <v>1</v>
      </c>
      <c r="I18" s="33">
        <v>2</v>
      </c>
      <c r="J18" s="33">
        <v>2</v>
      </c>
      <c r="K18" s="33">
        <v>2</v>
      </c>
    </row>
    <row r="19" spans="1:11">
      <c r="A19" s="147" t="s">
        <v>46</v>
      </c>
      <c r="B19" s="147" t="s">
        <v>50</v>
      </c>
      <c r="C19" s="147"/>
      <c r="D19" s="147"/>
      <c r="E19" s="33">
        <v>2</v>
      </c>
      <c r="F19" s="33">
        <v>3</v>
      </c>
      <c r="G19" s="33">
        <v>3</v>
      </c>
      <c r="H19" s="33">
        <v>4</v>
      </c>
      <c r="I19" s="33">
        <v>3</v>
      </c>
      <c r="J19" s="33">
        <v>3</v>
      </c>
      <c r="K19" s="33">
        <v>3</v>
      </c>
    </row>
    <row r="20" spans="1:11">
      <c r="A20" s="147"/>
      <c r="B20" s="147" t="s">
        <v>147</v>
      </c>
      <c r="C20" s="147"/>
      <c r="D20" s="33" t="s">
        <v>60</v>
      </c>
      <c r="E20" s="33">
        <v>1.6</v>
      </c>
      <c r="F20" s="33">
        <v>1.6</v>
      </c>
      <c r="G20" s="33">
        <v>1.6</v>
      </c>
      <c r="H20" s="33">
        <v>1.6</v>
      </c>
      <c r="I20" s="33">
        <v>1.6</v>
      </c>
      <c r="J20" s="33">
        <v>1.6</v>
      </c>
      <c r="K20" s="33">
        <v>1.6</v>
      </c>
    </row>
    <row r="21" spans="1:11">
      <c r="A21" s="147"/>
      <c r="B21" s="147" t="s">
        <v>47</v>
      </c>
      <c r="C21" s="147"/>
      <c r="D21" s="33" t="s">
        <v>48</v>
      </c>
      <c r="E21" s="33" t="s">
        <v>239</v>
      </c>
      <c r="F21" s="33" t="s">
        <v>239</v>
      </c>
      <c r="G21" s="33" t="s">
        <v>239</v>
      </c>
      <c r="H21" s="33" t="s">
        <v>239</v>
      </c>
      <c r="I21" s="33" t="s">
        <v>239</v>
      </c>
      <c r="J21" s="33" t="s">
        <v>239</v>
      </c>
      <c r="K21" s="33" t="s">
        <v>239</v>
      </c>
    </row>
    <row r="22" spans="1:11">
      <c r="A22" s="147" t="s">
        <v>158</v>
      </c>
      <c r="B22" s="34" t="s">
        <v>546</v>
      </c>
      <c r="C22" s="33" t="s">
        <v>150</v>
      </c>
      <c r="D22" s="33" t="s">
        <v>48</v>
      </c>
      <c r="E22" s="33" t="s">
        <v>547</v>
      </c>
      <c r="F22" s="33" t="s">
        <v>547</v>
      </c>
      <c r="G22" s="33" t="s">
        <v>547</v>
      </c>
      <c r="H22" s="33" t="s">
        <v>547</v>
      </c>
      <c r="I22" s="33" t="s">
        <v>579</v>
      </c>
      <c r="J22" s="33" t="s">
        <v>579</v>
      </c>
      <c r="K22" s="33" t="s">
        <v>579</v>
      </c>
    </row>
    <row r="23" spans="1:11">
      <c r="A23" s="147"/>
      <c r="B23" s="147" t="s">
        <v>548</v>
      </c>
      <c r="C23" s="147"/>
      <c r="D23" s="33" t="s">
        <v>66</v>
      </c>
      <c r="E23" s="33" t="s">
        <v>549</v>
      </c>
      <c r="F23" s="33" t="s">
        <v>550</v>
      </c>
      <c r="G23" s="33" t="s">
        <v>550</v>
      </c>
      <c r="H23" s="33" t="s">
        <v>551</v>
      </c>
      <c r="I23" s="33" t="s">
        <v>580</v>
      </c>
      <c r="J23" s="33" t="s">
        <v>580</v>
      </c>
      <c r="K23" s="33" t="s">
        <v>580</v>
      </c>
    </row>
    <row r="24" spans="1:11" ht="14.25" customHeight="1">
      <c r="A24" s="147"/>
      <c r="B24" s="34" t="s">
        <v>552</v>
      </c>
      <c r="C24" s="33" t="s">
        <v>150</v>
      </c>
      <c r="D24" s="33" t="s">
        <v>48</v>
      </c>
      <c r="E24" s="33" t="s">
        <v>553</v>
      </c>
      <c r="F24" s="33" t="s">
        <v>553</v>
      </c>
      <c r="G24" s="33" t="s">
        <v>553</v>
      </c>
      <c r="H24" s="33" t="s">
        <v>553</v>
      </c>
      <c r="I24" s="33" t="s">
        <v>581</v>
      </c>
      <c r="J24" s="33" t="s">
        <v>581</v>
      </c>
      <c r="K24" s="33" t="s">
        <v>581</v>
      </c>
    </row>
    <row r="25" spans="1:11">
      <c r="A25" s="147"/>
      <c r="B25" s="147" t="s">
        <v>554</v>
      </c>
      <c r="C25" s="147"/>
      <c r="D25" s="33" t="s">
        <v>66</v>
      </c>
      <c r="E25" s="33" t="s">
        <v>555</v>
      </c>
      <c r="F25" s="33" t="s">
        <v>556</v>
      </c>
      <c r="G25" s="33" t="s">
        <v>556</v>
      </c>
      <c r="H25" s="33" t="s">
        <v>557</v>
      </c>
      <c r="I25" s="33" t="s">
        <v>582</v>
      </c>
      <c r="J25" s="33" t="s">
        <v>582</v>
      </c>
      <c r="K25" s="33" t="s">
        <v>582</v>
      </c>
    </row>
    <row r="26" spans="1:11">
      <c r="A26" s="155" t="s">
        <v>356</v>
      </c>
      <c r="B26" s="147" t="s">
        <v>167</v>
      </c>
      <c r="C26" s="147"/>
      <c r="D26" s="33" t="s">
        <v>83</v>
      </c>
      <c r="E26" s="33" t="s">
        <v>84</v>
      </c>
      <c r="F26" s="33" t="s">
        <v>84</v>
      </c>
      <c r="G26" s="33" t="s">
        <v>84</v>
      </c>
      <c r="H26" s="33" t="s">
        <v>84</v>
      </c>
      <c r="I26" s="33" t="s">
        <v>84</v>
      </c>
      <c r="J26" s="33" t="s">
        <v>84</v>
      </c>
      <c r="K26" s="33" t="s">
        <v>84</v>
      </c>
    </row>
    <row r="27" spans="1:11">
      <c r="A27" s="156"/>
      <c r="B27" s="147" t="s">
        <v>85</v>
      </c>
      <c r="C27" s="147"/>
      <c r="D27" s="33" t="s">
        <v>48</v>
      </c>
      <c r="E27" s="33" t="s">
        <v>86</v>
      </c>
      <c r="F27" s="33" t="s">
        <v>86</v>
      </c>
      <c r="G27" s="33" t="s">
        <v>86</v>
      </c>
      <c r="H27" s="33" t="s">
        <v>86</v>
      </c>
      <c r="I27" s="33" t="s">
        <v>86</v>
      </c>
      <c r="J27" s="33" t="s">
        <v>86</v>
      </c>
      <c r="K27" s="33" t="s">
        <v>86</v>
      </c>
    </row>
    <row r="29" spans="1:11">
      <c r="A29" s="5" t="s">
        <v>459</v>
      </c>
    </row>
    <row r="30" spans="1:11">
      <c r="A30" s="5" t="s">
        <v>583</v>
      </c>
    </row>
    <row r="31" spans="1:11">
      <c r="A31" s="5" t="s">
        <v>584</v>
      </c>
    </row>
    <row r="32" spans="1:11">
      <c r="A32" s="5" t="s">
        <v>585</v>
      </c>
    </row>
    <row r="33" spans="1:1">
      <c r="A33" s="5" t="s">
        <v>588</v>
      </c>
    </row>
    <row r="34" spans="1:1">
      <c r="A34" s="5" t="s">
        <v>586</v>
      </c>
    </row>
    <row r="35" spans="1:1">
      <c r="A35" s="5" t="s">
        <v>587</v>
      </c>
    </row>
  </sheetData>
  <mergeCells count="25">
    <mergeCell ref="A1:D2"/>
    <mergeCell ref="A3:B4"/>
    <mergeCell ref="A5:C5"/>
    <mergeCell ref="A6:A8"/>
    <mergeCell ref="A9:A10"/>
    <mergeCell ref="A11:C11"/>
    <mergeCell ref="A12:B12"/>
    <mergeCell ref="A13:C13"/>
    <mergeCell ref="A14:B14"/>
    <mergeCell ref="A15:A16"/>
    <mergeCell ref="B15:D15"/>
    <mergeCell ref="B16:D16"/>
    <mergeCell ref="A17:A18"/>
    <mergeCell ref="B17:D17"/>
    <mergeCell ref="B18:D18"/>
    <mergeCell ref="A19:A21"/>
    <mergeCell ref="B19:D19"/>
    <mergeCell ref="B20:C20"/>
    <mergeCell ref="B21:C21"/>
    <mergeCell ref="A26:A27"/>
    <mergeCell ref="B27:C27"/>
    <mergeCell ref="A22:A25"/>
    <mergeCell ref="B23:C23"/>
    <mergeCell ref="B25:C25"/>
    <mergeCell ref="B26:C26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A</vt:lpstr>
      <vt:lpstr>AF</vt:lpstr>
      <vt:lpstr>D</vt:lpstr>
      <vt:lpstr>C</vt:lpstr>
      <vt:lpstr>T2</vt:lpstr>
      <vt:lpstr>T3</vt:lpstr>
      <vt:lpstr>T4</vt:lpstr>
      <vt:lpstr>A4</vt:lpstr>
      <vt:lpstr>T3H</vt:lpstr>
      <vt:lpstr>G</vt:lpstr>
      <vt:lpstr>H</vt:lpstr>
      <vt:lpstr>F</vt:lpstr>
      <vt:lpstr>DS</vt:lpstr>
      <vt:lpstr>T3F</vt:lpstr>
      <vt:lpstr>S4</vt:lpstr>
      <vt:lpstr>'S4'!_Hlk439924534</vt:lpstr>
      <vt:lpstr>H!OLE_LINK1</vt:lpstr>
      <vt:lpstr>'S4'!OLE_LINK35</vt:lpstr>
      <vt:lpstr>'S4'!OLE_LINK37</vt:lpstr>
      <vt:lpstr>'S4'!OLE_LINK51</vt:lpstr>
      <vt:lpstr>'S4'!OLE_LINK57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2017-06-27T14:06:27Z</dcterms:modified>
</cp:coreProperties>
</file>