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40" activeTab="2"/>
  </bookViews>
  <sheets>
    <sheet name="A5 Duct" sheetId="1" r:id="rId1"/>
    <sheet name="compact cassette" sheetId="2" r:id="rId2"/>
    <sheet name="Console" sheetId="3" r:id="rId3"/>
    <sheet name="Outdoor" sheetId="4" r:id="rId4"/>
  </sheets>
  <definedNames/>
  <calcPr fullCalcOnLoad="1"/>
</workbook>
</file>

<file path=xl/comments3.xml><?xml version="1.0" encoding="utf-8"?>
<comments xmlns="http://schemas.openxmlformats.org/spreadsheetml/2006/main">
  <authors>
    <author>Szerző</author>
  </authors>
  <commentList>
    <comment ref="A4" authorId="0">
      <text>
        <r>
          <rPr>
            <b/>
            <sz val="9"/>
            <rFont val="宋体"/>
            <family val="3"/>
          </rPr>
          <t>Szerző:</t>
        </r>
        <r>
          <rPr>
            <sz val="9"/>
            <rFont val="宋体"/>
            <family val="3"/>
          </rPr>
          <t xml:space="preserve">
对于一拖一和一拖多共用内机，能力、功率、电流由技术支持提供</t>
        </r>
      </text>
    </comment>
    <comment ref="D24" authorId="0">
      <text>
        <r>
          <rPr>
            <b/>
            <sz val="9"/>
            <rFont val="Tahoma"/>
            <family val="2"/>
          </rPr>
          <t>Szerző:</t>
        </r>
        <r>
          <rPr>
            <sz val="9"/>
            <rFont val="Tahoma"/>
            <family val="2"/>
          </rPr>
          <t xml:space="preserve">
2014-6-3</t>
        </r>
        <r>
          <rPr>
            <sz val="9"/>
            <rFont val="宋体"/>
            <family val="3"/>
          </rPr>
          <t>根据内控铭牌值修改</t>
        </r>
        <r>
          <rPr>
            <sz val="9"/>
            <rFont val="Tahoma"/>
            <family val="2"/>
          </rPr>
          <t>45/40/35</t>
        </r>
      </text>
    </comment>
    <comment ref="E25" authorId="0">
      <text>
        <r>
          <rPr>
            <b/>
            <sz val="9"/>
            <rFont val="宋体"/>
            <family val="3"/>
          </rPr>
          <t>Szerző:</t>
        </r>
        <r>
          <rPr>
            <sz val="9"/>
            <rFont val="宋体"/>
            <family val="3"/>
          </rPr>
          <t xml:space="preserve">
配不同外机的时候有误差</t>
        </r>
      </text>
    </comment>
  </commentList>
</comments>
</file>

<file path=xl/sharedStrings.xml><?xml version="1.0" encoding="utf-8"?>
<sst xmlns="http://schemas.openxmlformats.org/spreadsheetml/2006/main" count="2100" uniqueCount="639">
  <si>
    <t>Power supply</t>
  </si>
  <si>
    <t>V-ph-Hz</t>
  </si>
  <si>
    <t>Cooling</t>
  </si>
  <si>
    <t xml:space="preserve">Capacity                     </t>
  </si>
  <si>
    <t>Btu/h</t>
  </si>
  <si>
    <t>7000-12000</t>
  </si>
  <si>
    <t>14000-18000</t>
  </si>
  <si>
    <t xml:space="preserve">Input           </t>
  </si>
  <si>
    <t>W</t>
  </si>
  <si>
    <t>1000-1300</t>
  </si>
  <si>
    <t>1500-1780</t>
  </si>
  <si>
    <t xml:space="preserve">Rated current   </t>
  </si>
  <si>
    <t>A</t>
  </si>
  <si>
    <t>4.4-5.7</t>
  </si>
  <si>
    <t>6.5-7.7</t>
  </si>
  <si>
    <t xml:space="preserve">EER        </t>
  </si>
  <si>
    <t>W/W</t>
  </si>
  <si>
    <t>/</t>
  </si>
  <si>
    <t>Heating</t>
  </si>
  <si>
    <t xml:space="preserve">Capacity        </t>
  </si>
  <si>
    <t>17000-20000</t>
  </si>
  <si>
    <t>1400-1630</t>
  </si>
  <si>
    <t>6.1-7.1</t>
  </si>
  <si>
    <t xml:space="preserve">COP       </t>
  </si>
  <si>
    <t>Pdesignc</t>
  </si>
  <si>
    <t>kW</t>
  </si>
  <si>
    <t>SEER</t>
  </si>
  <si>
    <t>Energy Efficiency Class</t>
  </si>
  <si>
    <t>A++</t>
  </si>
  <si>
    <t>Pdesignh</t>
  </si>
  <si>
    <t>5568</t>
  </si>
  <si>
    <t>SCOP</t>
  </si>
  <si>
    <r>
      <rPr>
        <sz val="9"/>
        <rFont val="Calibri"/>
        <family val="2"/>
      </rPr>
      <t>℃</t>
    </r>
  </si>
  <si>
    <t>-7</t>
  </si>
  <si>
    <t>Tol</t>
  </si>
  <si>
    <t>-15</t>
  </si>
  <si>
    <t xml:space="preserve">Max. input consumption        </t>
  </si>
  <si>
    <t xml:space="preserve">Max. input current             </t>
  </si>
  <si>
    <t>Compressor</t>
  </si>
  <si>
    <t xml:space="preserve">Model </t>
  </si>
  <si>
    <t>ASM135D23UFZ</t>
  </si>
  <si>
    <t xml:space="preserve">Type </t>
  </si>
  <si>
    <t>ROTARY</t>
  </si>
  <si>
    <t xml:space="preserve">Brand </t>
  </si>
  <si>
    <t>GMCC</t>
  </si>
  <si>
    <t xml:space="preserve">Capacity     </t>
  </si>
  <si>
    <t xml:space="preserve">Rated current(RLA) </t>
  </si>
  <si>
    <t xml:space="preserve">Locked rotor Amp(LRA)   </t>
  </si>
  <si>
    <t>-----</t>
  </si>
  <si>
    <t>Thermal protector position</t>
  </si>
  <si>
    <t xml:space="preserve">Capacitor      </t>
  </si>
  <si>
    <t>μF</t>
  </si>
  <si>
    <t xml:space="preserve">Refrigerant oil   </t>
  </si>
  <si>
    <t>ml</t>
  </si>
  <si>
    <t>ESTER OIL VG74/450</t>
  </si>
  <si>
    <t>Outdoor fan motor</t>
  </si>
  <si>
    <t xml:space="preserve"> ZKFN-50-8-2 </t>
  </si>
  <si>
    <t xml:space="preserve">Qty </t>
  </si>
  <si>
    <t>1</t>
  </si>
  <si>
    <t>Output</t>
  </si>
  <si>
    <t>50</t>
  </si>
  <si>
    <t>Capacitor</t>
  </si>
  <si>
    <t>- -</t>
  </si>
  <si>
    <t>Speed(Hi/Med/Lo)</t>
  </si>
  <si>
    <t>r/min</t>
  </si>
  <si>
    <t>Outdoor coil</t>
  </si>
  <si>
    <t>Number of rows</t>
  </si>
  <si>
    <t>2</t>
  </si>
  <si>
    <t xml:space="preserve">Tube pitch(a)* row pitch(b) </t>
  </si>
  <si>
    <t>mm</t>
  </si>
  <si>
    <t>21x13.37</t>
  </si>
  <si>
    <t>21x13.37</t>
  </si>
  <si>
    <t>Fin spacing</t>
  </si>
  <si>
    <t>1.2</t>
  </si>
  <si>
    <t xml:space="preserve">Fin type </t>
  </si>
  <si>
    <t>Hydrophilic aluminium</t>
  </si>
  <si>
    <t>Hydrophilic aluminium</t>
  </si>
  <si>
    <t xml:space="preserve">Tube outside dia.and type </t>
  </si>
  <si>
    <t>Φ7, innergroove tube</t>
  </si>
  <si>
    <t>Coil length * height * width</t>
  </si>
  <si>
    <t>730x651x26.74</t>
  </si>
  <si>
    <t>Number of circuits</t>
  </si>
  <si>
    <t>6</t>
  </si>
  <si>
    <t xml:space="preserve">Outdoor air flow            </t>
  </si>
  <si>
    <t>m3/h</t>
  </si>
  <si>
    <t>dB(A)</t>
  </si>
  <si>
    <t>55</t>
  </si>
  <si>
    <t>57.5</t>
  </si>
  <si>
    <t>Throttle type</t>
  </si>
  <si>
    <t>Capillary+EXV</t>
  </si>
  <si>
    <t>Outdoor unit</t>
  </si>
  <si>
    <t>Dimension(WxDxH)</t>
  </si>
  <si>
    <t>845x363x702</t>
  </si>
  <si>
    <t>Packing(WxDxH)</t>
  </si>
  <si>
    <t>965x395x755</t>
  </si>
  <si>
    <t xml:space="preserve">Net/Gross weight  </t>
  </si>
  <si>
    <t>kg</t>
  </si>
  <si>
    <t xml:space="preserve">Refrigerant          </t>
  </si>
  <si>
    <t>R410A</t>
  </si>
  <si>
    <t>GWP</t>
  </si>
  <si>
    <t>2088</t>
  </si>
  <si>
    <t>Charged quantity</t>
  </si>
  <si>
    <t>Kg</t>
  </si>
  <si>
    <t>Design pressure</t>
  </si>
  <si>
    <t>MPa</t>
  </si>
  <si>
    <t>4.2/1.5</t>
  </si>
  <si>
    <t>4.2/1.5</t>
  </si>
  <si>
    <t>Refrigerant piping</t>
  </si>
  <si>
    <t xml:space="preserve">Liquid side/ Gas side  </t>
  </si>
  <si>
    <t>mm(inch)</t>
  </si>
  <si>
    <t>3 x Φ6.35/Φ9.52(1/4"/3/8")</t>
  </si>
  <si>
    <t>m</t>
  </si>
  <si>
    <t>Ambient temperature</t>
  </si>
  <si>
    <r>
      <rPr>
        <sz val="9"/>
        <rFont val="宋体"/>
        <family val="3"/>
      </rPr>
      <t>℃</t>
    </r>
  </si>
  <si>
    <t>-15-50</t>
  </si>
  <si>
    <t>-15-24</t>
  </si>
  <si>
    <t>Range</t>
  </si>
  <si>
    <t>MCA3I-07HRFN1-QRC8)</t>
  </si>
  <si>
    <t>Range</t>
  </si>
  <si>
    <t>MCA3I-09HRFN1-QRC8</t>
  </si>
  <si>
    <t>A</t>
  </si>
  <si>
    <t>ZKFN-120-8-2</t>
  </si>
  <si>
    <t>WZDK120-38G-W</t>
  </si>
  <si>
    <t>120(Output)</t>
  </si>
  <si>
    <t>Hydrophilic aluminium</t>
  </si>
  <si>
    <t>995x762x44</t>
  </si>
  <si>
    <t xml:space="preserve">Indoor sound power level </t>
  </si>
  <si>
    <t xml:space="preserve">                  </t>
  </si>
  <si>
    <t xml:space="preserve">                         </t>
  </si>
  <si>
    <t>17-30</t>
  </si>
  <si>
    <t>℃</t>
  </si>
  <si>
    <t>Operation temperature</t>
  </si>
  <si>
    <t>0-30</t>
  </si>
  <si>
    <t>Heating</t>
  </si>
  <si>
    <t>17-32</t>
  </si>
  <si>
    <t>Cooling</t>
  </si>
  <si>
    <t>Room temperature</t>
  </si>
  <si>
    <t>Wired control</t>
  </si>
  <si>
    <t>Controller</t>
  </si>
  <si>
    <t>Φ6.35/Φ9.52(1/4"/3/8")</t>
  </si>
  <si>
    <t>Liquid side/ Gas side</t>
  </si>
  <si>
    <t>ODΦ25</t>
  </si>
  <si>
    <t>Drainage water pipe diameter</t>
  </si>
  <si>
    <t>4.2/1.5</t>
  </si>
  <si>
    <t>18.5/23.1</t>
  </si>
  <si>
    <t>Net/Gross weight</t>
  </si>
  <si>
    <t>915x655x290</t>
  </si>
  <si>
    <t>Packing(WxDxH)</t>
  </si>
  <si>
    <t>700x635x210</t>
  </si>
  <si>
    <t>Dimension (WxDxH)</t>
  </si>
  <si>
    <t>Indoor unit</t>
  </si>
  <si>
    <t>55</t>
  </si>
  <si>
    <t>35.1/32.1/30.9</t>
  </si>
  <si>
    <t xml:space="preserve">Indoor sound pressure level </t>
  </si>
  <si>
    <t>0-40</t>
  </si>
  <si>
    <t>Pa</t>
  </si>
  <si>
    <t>Rated</t>
  </si>
  <si>
    <t>ESP</t>
  </si>
  <si>
    <t>530/400/340</t>
  </si>
  <si>
    <t xml:space="preserve">Indoor air flow </t>
  </si>
  <si>
    <t>515x252x40.11</t>
  </si>
  <si>
    <t>Ф7,innergroove tube</t>
  </si>
  <si>
    <t>Tube outside dia.and type</t>
  </si>
  <si>
    <t xml:space="preserve">Fin type </t>
  </si>
  <si>
    <t>Tube pitch(a)*row pitch(b)</t>
  </si>
  <si>
    <t>Indoor coil</t>
  </si>
  <si>
    <t>1100/950/850</t>
  </si>
  <si>
    <t>Speed(Hi/Med/Lo)</t>
  </si>
  <si>
    <t>uF</t>
  </si>
  <si>
    <t>55(Output)</t>
  </si>
  <si>
    <t>Input</t>
  </si>
  <si>
    <t>WZDK55-38GS-W</t>
  </si>
  <si>
    <t>Model</t>
  </si>
  <si>
    <t>ZKFN-55-8-1</t>
  </si>
  <si>
    <t>Indoor fan motor</t>
  </si>
  <si>
    <t>A</t>
  </si>
  <si>
    <t>W</t>
  </si>
  <si>
    <t>Capacity</t>
  </si>
  <si>
    <t>Heating</t>
  </si>
  <si>
    <t>A</t>
  </si>
  <si>
    <t>220-240-1-50</t>
  </si>
  <si>
    <t>MTBI-09HWFN1-QRD0</t>
  </si>
  <si>
    <t>MTBI-07HWFN1-QRD0</t>
  </si>
  <si>
    <t>Model</t>
  </si>
  <si>
    <t>Code</t>
  </si>
  <si>
    <t>Operation temperature</t>
  </si>
  <si>
    <t>Heating</t>
  </si>
  <si>
    <t>Cooling</t>
  </si>
  <si>
    <t>Remote control</t>
  </si>
  <si>
    <t>Controller</t>
  </si>
  <si>
    <t>Drainage water pipe dia.</t>
  </si>
  <si>
    <t xml:space="preserve">Design pressure </t>
  </si>
  <si>
    <t>2.5/4.5</t>
  </si>
  <si>
    <t>14.5/17.3</t>
  </si>
  <si>
    <t>Net/Gross weight(body)</t>
  </si>
  <si>
    <t>715x715x123</t>
  </si>
  <si>
    <t>Packing  (W  x Dx H)(panel)</t>
  </si>
  <si>
    <t>647x647x50</t>
  </si>
  <si>
    <t>Dimension (W  x Dx H)(panel)</t>
  </si>
  <si>
    <t>655x655x290</t>
  </si>
  <si>
    <t>Packing   (W  x Dx H)(body)</t>
  </si>
  <si>
    <t>570x570x260</t>
  </si>
  <si>
    <t>Dimension (W  x Dx H)(body)</t>
  </si>
  <si>
    <t>42/38/35</t>
  </si>
  <si>
    <t>580/500/450</t>
  </si>
  <si>
    <t>Indoor air flow</t>
  </si>
  <si>
    <t>g.Number of circuits</t>
  </si>
  <si>
    <t>1380x210x13.37</t>
  </si>
  <si>
    <t>f.Coil length x height x width</t>
  </si>
  <si>
    <t>Φ7,innergroove tube</t>
  </si>
  <si>
    <t>e.Tube outside dia.and type</t>
  </si>
  <si>
    <t>d.Fin type (code)</t>
  </si>
  <si>
    <t>c.Fin spacing</t>
  </si>
  <si>
    <t>21x13.37</t>
  </si>
  <si>
    <t>b.Tube pitch(a)x row pitch(b)</t>
  </si>
  <si>
    <t>a.Number of rows</t>
  </si>
  <si>
    <t>730/620/560</t>
  </si>
  <si>
    <t>Speed(hi/mi/lo)</t>
  </si>
  <si>
    <t>----</t>
  </si>
  <si>
    <t>46(Output)</t>
  </si>
  <si>
    <t>w</t>
  </si>
  <si>
    <t>Input</t>
  </si>
  <si>
    <t>WZDK46-38G</t>
  </si>
  <si>
    <t>W</t>
  </si>
  <si>
    <t>Model</t>
  </si>
  <si>
    <t>Code</t>
  </si>
  <si>
    <t>220-240V- 50Hz, 1Ph</t>
  </si>
  <si>
    <t>A+</t>
  </si>
  <si>
    <t>53</t>
  </si>
  <si>
    <t>68</t>
  </si>
  <si>
    <t>54</t>
  </si>
  <si>
    <t>39/36/33.5</t>
  </si>
  <si>
    <t>35/31.5/28</t>
  </si>
  <si>
    <t>M3OE-27HFN1-Q</t>
  </si>
  <si>
    <t>7000-18000</t>
  </si>
  <si>
    <t>14000-26000</t>
  </si>
  <si>
    <t>750-1700</t>
  </si>
  <si>
    <t>1400-2350</t>
  </si>
  <si>
    <t>3.3-7.4</t>
  </si>
  <si>
    <t>6.1-10.2</t>
  </si>
  <si>
    <t>8000-20000</t>
  </si>
  <si>
    <t>16000-29000</t>
  </si>
  <si>
    <t>720-1750</t>
  </si>
  <si>
    <t>3.2-7.7</t>
  </si>
  <si>
    <t xml:space="preserve"> ATF235D22UMT </t>
  </si>
  <si>
    <t>EXTERNAL</t>
  </si>
  <si>
    <t>POE(VG74)/670</t>
  </si>
  <si>
    <t>25.4x22</t>
  </si>
  <si>
    <t>1.4</t>
  </si>
  <si>
    <t>Φ9.52,innergroove tube</t>
  </si>
  <si>
    <t>730x660x44</t>
  </si>
  <si>
    <t>4</t>
  </si>
  <si>
    <t>52.7/56.1</t>
  </si>
  <si>
    <t>MCA3I-09HRFN1-QRC8</t>
  </si>
  <si>
    <t xml:space="preserve">MTBI-09HWFN1-QRC8 </t>
  </si>
  <si>
    <t>M2OE-14HFN1-Q</t>
  </si>
  <si>
    <t>M2OF-18HFN1-Q</t>
  </si>
  <si>
    <t>650-1600</t>
  </si>
  <si>
    <t>2.8-7.0</t>
  </si>
  <si>
    <t xml:space="preserve"> M5OE-42HFN1-Q </t>
  </si>
  <si>
    <t>MTBI-09HWFN1-QRD0</t>
  </si>
  <si>
    <t>ATF310D43UMT</t>
  </si>
  <si>
    <t>INTERNAL</t>
  </si>
  <si>
    <t>PQE(VG74)/1000</t>
  </si>
  <si>
    <t>1.3</t>
  </si>
  <si>
    <t>978x762x44+580x762x22</t>
  </si>
  <si>
    <t>62</t>
  </si>
  <si>
    <t>946x410x810</t>
  </si>
  <si>
    <t>1090x500x865</t>
  </si>
  <si>
    <t>3.6</t>
  </si>
  <si>
    <t>5 x Φ6.35/4x Φ9.52+1xΦ12.7(5x1/4"/4x3/8"+1x1/2")</t>
  </si>
  <si>
    <t>5000-15000</t>
  </si>
  <si>
    <t>12000-21000</t>
  </si>
  <si>
    <t>18000-24000</t>
  </si>
  <si>
    <t>1334-1784</t>
  </si>
  <si>
    <t>1730-2403</t>
  </si>
  <si>
    <t>2234-2777</t>
  </si>
  <si>
    <t>5.8-7.8</t>
  </si>
  <si>
    <t>7.5-10.7</t>
  </si>
  <si>
    <t>9.7-12.1</t>
  </si>
  <si>
    <t>18000-27000</t>
  </si>
  <si>
    <t>1656-2520</t>
  </si>
  <si>
    <t>2131-3419</t>
  </si>
  <si>
    <t>2959-3515</t>
  </si>
  <si>
    <t>7.2-11.0</t>
  </si>
  <si>
    <t>9.3-14.9</t>
  </si>
  <si>
    <t>12.9-15.3</t>
  </si>
  <si>
    <t>21000-36000</t>
  </si>
  <si>
    <t>1250-1700</t>
  </si>
  <si>
    <t>1650-2320</t>
  </si>
  <si>
    <t>2150-3520</t>
  </si>
  <si>
    <t>5.4-7.4</t>
  </si>
  <si>
    <t>7.2-10.1</t>
  </si>
  <si>
    <t>9.3-15.3</t>
  </si>
  <si>
    <t>2050-3340</t>
  </si>
  <si>
    <t>8.9-14.5</t>
  </si>
  <si>
    <t>14000-28000</t>
  </si>
  <si>
    <t>28000-40000</t>
  </si>
  <si>
    <t>680-1800</t>
  </si>
  <si>
    <t>1400-2780</t>
  </si>
  <si>
    <t>2100-3450</t>
  </si>
  <si>
    <t>2700-3700</t>
  </si>
  <si>
    <t>3.0-8.0</t>
  </si>
  <si>
    <t>6.2-11.8</t>
  </si>
  <si>
    <t>9.0-15.0</t>
  </si>
  <si>
    <t>11.6-16.0</t>
  </si>
  <si>
    <t>1400-2680</t>
  </si>
  <si>
    <t>1995-3330</t>
  </si>
  <si>
    <t>2580-3570</t>
  </si>
  <si>
    <t>6.2-11.3</t>
  </si>
  <si>
    <t>8.5-14.5</t>
  </si>
  <si>
    <t>11.1-15.8</t>
  </si>
  <si>
    <t>21x13.37</t>
  </si>
  <si>
    <t>1.3</t>
  </si>
  <si>
    <t>Hydrophilic aluminium</t>
  </si>
  <si>
    <t>Φ6.35/Φ9.52(1/4"/3/8")</t>
  </si>
  <si>
    <t>Φ6.35/Φ12.7(1/4"/1/2")</t>
  </si>
  <si>
    <t>Φ6.35/Φ12.7(1/4"/1/2")</t>
  </si>
  <si>
    <t>Φ6.35/Φ9.52(1/4"/3/8")</t>
  </si>
  <si>
    <t>MCA3U-12HRFN1-QRD0W</t>
  </si>
  <si>
    <t>MCA3I-18HRDN1-QRC8</t>
  </si>
  <si>
    <t>YDK27-4P</t>
  </si>
  <si>
    <t>71/51/37</t>
  </si>
  <si>
    <t>2UF/450V</t>
  </si>
  <si>
    <t>700/580/500</t>
  </si>
  <si>
    <t>810//710/650</t>
  </si>
  <si>
    <t>21x13.37</t>
  </si>
  <si>
    <t>Hydrophilic aluminium</t>
  </si>
  <si>
    <t>1360x210x26.74</t>
  </si>
  <si>
    <t>650/530/450</t>
  </si>
  <si>
    <t>800/650/500</t>
  </si>
  <si>
    <t>41/37/34</t>
  </si>
  <si>
    <t>48/42/36</t>
  </si>
  <si>
    <t>655x655x290</t>
  </si>
  <si>
    <t>647x647x50</t>
  </si>
  <si>
    <t>715x715x123</t>
  </si>
  <si>
    <t>16/19</t>
  </si>
  <si>
    <t>18/21</t>
  </si>
  <si>
    <t>2.5/4.5</t>
  </si>
  <si>
    <t>4.2/1.5</t>
  </si>
  <si>
    <t>ODΦ25</t>
  </si>
  <si>
    <t>Φ6.35/Φ9.52(1/4"/3/8")</t>
  </si>
  <si>
    <t>Remote control</t>
  </si>
  <si>
    <t>MTBI-18HWDN1-QRC8</t>
  </si>
  <si>
    <t>YSK68-4P</t>
  </si>
  <si>
    <t>107/65/52</t>
  </si>
  <si>
    <t>3.5UF/450V</t>
  </si>
  <si>
    <t>1150/800/700</t>
  </si>
  <si>
    <t>Ф7, innergroove tube</t>
  </si>
  <si>
    <t>733x252x40.11</t>
  </si>
  <si>
    <t>816/546/-</t>
  </si>
  <si>
    <t>0-60</t>
  </si>
  <si>
    <t>46/42/40</t>
  </si>
  <si>
    <t>920x635x210</t>
  </si>
  <si>
    <t>1135x655x290</t>
  </si>
  <si>
    <t>23/29</t>
  </si>
  <si>
    <t>Old Model</t>
  </si>
  <si>
    <t>Old Model</t>
  </si>
  <si>
    <t>Model</t>
  </si>
  <si>
    <t>YKSS-68-4-15-1</t>
  </si>
  <si>
    <t>MTBU-12HWFN1-QRD0W</t>
  </si>
  <si>
    <t>220~240-1-50</t>
  </si>
  <si>
    <t>55(Output)</t>
  </si>
  <si>
    <t>---</t>
  </si>
  <si>
    <t>1100/940/760</t>
  </si>
  <si>
    <t>515x252x40.11</t>
  </si>
  <si>
    <t>680/580/450</t>
  </si>
  <si>
    <t>/</t>
  </si>
  <si>
    <t>42/38/35</t>
  </si>
  <si>
    <t>18.4/22.7</t>
  </si>
  <si>
    <t>0-45</t>
  </si>
  <si>
    <t>ZKFP-46-8-1</t>
  </si>
  <si>
    <t>YKT-27-4-6</t>
  </si>
  <si>
    <t>RD-280-20-8A</t>
  </si>
  <si>
    <t>810/780/680/530</t>
  </si>
  <si>
    <t>950/850/750/600</t>
  </si>
  <si>
    <t>Hydrophilic aluminum</t>
  </si>
  <si>
    <t>Ф7 , innergroove tube</t>
  </si>
  <si>
    <t>512x378x13.37</t>
  </si>
  <si>
    <t>512x378x26.74</t>
  </si>
  <si>
    <t>710/680/580/450</t>
  </si>
  <si>
    <t>820/740/650/520</t>
  </si>
  <si>
    <t>38/35/31</t>
  </si>
  <si>
    <t>Code</t>
  </si>
  <si>
    <t>Model</t>
  </si>
  <si>
    <t>MFAI-09HRFN1-QRC8</t>
  </si>
  <si>
    <t>MFAI-18HRFN1-QRC8</t>
  </si>
  <si>
    <t>W</t>
  </si>
  <si>
    <t>A</t>
  </si>
  <si>
    <t>Heating</t>
  </si>
  <si>
    <t>Qty</t>
  </si>
  <si>
    <t>Input</t>
  </si>
  <si>
    <t>20(Output)</t>
  </si>
  <si>
    <t>/</t>
  </si>
  <si>
    <t xml:space="preserve">Speed(Hi/Med/Lo) </t>
  </si>
  <si>
    <t>1</t>
  </si>
  <si>
    <t xml:space="preserve">d.Fin type </t>
  </si>
  <si>
    <t xml:space="preserve">Indoor air flow </t>
  </si>
  <si>
    <r>
      <t>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/h</t>
    </r>
  </si>
  <si>
    <t xml:space="preserve">Indoor sound pressure level </t>
  </si>
  <si>
    <t>45/40/35</t>
  </si>
  <si>
    <t>48/44/39</t>
  </si>
  <si>
    <t xml:space="preserve">Indoor sound power level </t>
  </si>
  <si>
    <t>56(or 57)</t>
  </si>
  <si>
    <t>Dimension (W  x Dx H)</t>
  </si>
  <si>
    <t>700x600x210</t>
  </si>
  <si>
    <t>Packing   (W x Dx H)</t>
  </si>
  <si>
    <t>810x710x305</t>
  </si>
  <si>
    <t>13.6/18.6</t>
  </si>
  <si>
    <t>13.5/18</t>
  </si>
  <si>
    <t>15/20</t>
  </si>
  <si>
    <t>4.2/1.5</t>
  </si>
  <si>
    <t>Drainage water pipe dia.</t>
  </si>
  <si>
    <t>ODФ16</t>
  </si>
  <si>
    <t>Φ6.35/Φ12.7(1/4"/1/2")</t>
  </si>
  <si>
    <t>Controller</t>
  </si>
  <si>
    <t>Remote control</t>
  </si>
  <si>
    <t>Room temperature</t>
  </si>
  <si>
    <t>Cooling</t>
  </si>
  <si>
    <t>Operation temperature</t>
  </si>
  <si>
    <t>Old Model</t>
  </si>
  <si>
    <t>ZKFP-20-8-2</t>
  </si>
  <si>
    <t>700x600x210</t>
  </si>
  <si>
    <t>810x710x305</t>
  </si>
  <si>
    <t>MFAI-07HRFN1-QRC8</t>
  </si>
  <si>
    <t>Outdoor Code</t>
  </si>
  <si>
    <t>22022316000509</t>
  </si>
  <si>
    <t>Outdoor Model</t>
  </si>
  <si>
    <t>M3OE-21HFN1-Q</t>
  </si>
  <si>
    <t>M3OE-27HFN1-Q</t>
  </si>
  <si>
    <t>M4OE-28HFN1-Q</t>
  </si>
  <si>
    <t>M4OB-36HFN1-Q</t>
  </si>
  <si>
    <t>Indoor unit combination</t>
  </si>
  <si>
    <t>Range</t>
  </si>
  <si>
    <t xml:space="preserve">MTBI-07HWFN1-QRD0 </t>
  </si>
  <si>
    <t>MCA3I-07HRFN1-QRC8</t>
  </si>
  <si>
    <t>MFAI-07HRFN1-QRC8</t>
  </si>
  <si>
    <t>Range</t>
  </si>
  <si>
    <t xml:space="preserve">MTBI-09HWFN1-QRC8 </t>
  </si>
  <si>
    <t>MCA3I-09HRFN1-QRC8</t>
  </si>
  <si>
    <t>MFAI-09HRFN1-QRC8</t>
  </si>
  <si>
    <t xml:space="preserve">MTBI-07HWFN1-QRD0 </t>
  </si>
  <si>
    <t>MCA3I-07HRFN1-QRC8</t>
  </si>
  <si>
    <t>MFAI-07HRFN1-QRC8</t>
  </si>
  <si>
    <t>Single</t>
  </si>
  <si>
    <t>Double</t>
  </si>
  <si>
    <t>Three</t>
  </si>
  <si>
    <t>MCA3I-07HRFN1-QRC8)</t>
  </si>
  <si>
    <t>MTBI-07HWFN1-QRD0</t>
  </si>
  <si>
    <t>MTBI-09HWFN1-QRD0</t>
  </si>
  <si>
    <t>FOUR</t>
  </si>
  <si>
    <t>220-240V- 50Hz, 1Ph</t>
  </si>
  <si>
    <t>220-240V- 50Hz, 1Ph</t>
  </si>
  <si>
    <t>7000-14000</t>
  </si>
  <si>
    <t>660-1250</t>
  </si>
  <si>
    <t>2.9-5.4</t>
  </si>
  <si>
    <t>/</t>
  </si>
  <si>
    <t>/</t>
  </si>
  <si>
    <t>8000-15000</t>
  </si>
  <si>
    <t>7000-19000</t>
  </si>
  <si>
    <t>8000-14000</t>
  </si>
  <si>
    <t>16000-28000</t>
  </si>
  <si>
    <t>7000-20000</t>
  </si>
  <si>
    <t>24000-38000</t>
  </si>
  <si>
    <t>620-1280</t>
  </si>
  <si>
    <t>542-1596</t>
  </si>
  <si>
    <t>800-1200</t>
  </si>
  <si>
    <t>1520-2174</t>
  </si>
  <si>
    <t>1375-2440</t>
  </si>
  <si>
    <t>2880-3360</t>
  </si>
  <si>
    <t>2.7-5.6</t>
  </si>
  <si>
    <t>2.3-6.9</t>
  </si>
  <si>
    <t>3.5-5.3</t>
  </si>
  <si>
    <t>6.6-9.5</t>
  </si>
  <si>
    <t>5.9-10.6</t>
  </si>
  <si>
    <t>12.5-14.6</t>
  </si>
  <si>
    <t>4.1</t>
  </si>
  <si>
    <t>5.2</t>
  </si>
  <si>
    <t>6155</t>
  </si>
  <si>
    <t>7.9</t>
  </si>
  <si>
    <t>8.2</t>
  </si>
  <si>
    <t>10.6</t>
  </si>
  <si>
    <t>6.1</t>
  </si>
  <si>
    <t>A+</t>
  </si>
  <si>
    <t>A++</t>
  </si>
  <si>
    <t>A</t>
  </si>
  <si>
    <t>A++</t>
  </si>
  <si>
    <t>A+</t>
  </si>
  <si>
    <t>3.7</t>
  </si>
  <si>
    <t>3.4</t>
  </si>
  <si>
    <t>4.8</t>
  </si>
  <si>
    <t>4.9</t>
  </si>
  <si>
    <t>5422</t>
  </si>
  <si>
    <t>5715</t>
  </si>
  <si>
    <t>5.9</t>
  </si>
  <si>
    <t>6.7</t>
  </si>
  <si>
    <t>7.0</t>
  </si>
  <si>
    <t>9.3</t>
  </si>
  <si>
    <t>3.8</t>
  </si>
  <si>
    <t>4.0</t>
  </si>
  <si>
    <t>A</t>
  </si>
  <si>
    <t>Tbiv</t>
  </si>
  <si>
    <t>-7</t>
  </si>
  <si>
    <t>-7</t>
  </si>
  <si>
    <t>-15</t>
  </si>
  <si>
    <t>-15</t>
  </si>
  <si>
    <t>2000</t>
  </si>
  <si>
    <t>2300</t>
  </si>
  <si>
    <t>11</t>
  </si>
  <si>
    <t>12</t>
  </si>
  <si>
    <t>21.5</t>
  </si>
  <si>
    <t>ASN108D22UEZ</t>
  </si>
  <si>
    <t>ASM135D23UFZ</t>
  </si>
  <si>
    <t xml:space="preserve"> ATF235D22UMT </t>
  </si>
  <si>
    <t>ATF310D43UMT</t>
  </si>
  <si>
    <t>ROTARY</t>
  </si>
  <si>
    <t>GMCC</t>
  </si>
  <si>
    <t>GMCC</t>
  </si>
  <si>
    <t>13836</t>
  </si>
  <si>
    <t xml:space="preserve">Input          </t>
  </si>
  <si>
    <t>1035</t>
  </si>
  <si>
    <t>7.32</t>
  </si>
  <si>
    <t>/</t>
  </si>
  <si>
    <t>----</t>
  </si>
  <si>
    <t>-----</t>
  </si>
  <si>
    <t>EXTERNAL</t>
  </si>
  <si>
    <t>INTERNAL</t>
  </si>
  <si>
    <t>ESTER OIL VG74  370</t>
  </si>
  <si>
    <t>ESTER OIL VG74/450</t>
  </si>
  <si>
    <t>POE(VG74)/670</t>
  </si>
  <si>
    <t>PQE(VG74)/1000</t>
  </si>
  <si>
    <t xml:space="preserve">New Model </t>
  </si>
  <si>
    <t>ZKFN-40-8-1L</t>
  </si>
  <si>
    <t xml:space="preserve"> ZKFN-50-8-2 </t>
  </si>
  <si>
    <t xml:space="preserve"> ZKFN-50-8-2 </t>
  </si>
  <si>
    <t>ZKFN-120-8-2</t>
  </si>
  <si>
    <t>WZDK120-38G-W</t>
  </si>
  <si>
    <t>40(Output)</t>
  </si>
  <si>
    <t>1</t>
  </si>
  <si>
    <t>/</t>
  </si>
  <si>
    <t>50</t>
  </si>
  <si>
    <t>- -</t>
  </si>
  <si>
    <t>810</t>
  </si>
  <si>
    <t>750</t>
  </si>
  <si>
    <t>800</t>
  </si>
  <si>
    <t>900</t>
  </si>
  <si>
    <t>1</t>
  </si>
  <si>
    <t>2</t>
  </si>
  <si>
    <t>21x13.37</t>
  </si>
  <si>
    <t>25.4x22</t>
  </si>
  <si>
    <t>21x13.37</t>
  </si>
  <si>
    <t>1.2</t>
  </si>
  <si>
    <t>1.4</t>
  </si>
  <si>
    <t>1.2</t>
  </si>
  <si>
    <t>1.3</t>
  </si>
  <si>
    <t>Hydrophilic aluminium</t>
  </si>
  <si>
    <t>Hydrophilic aluminium</t>
  </si>
  <si>
    <t>Φ9.52,innergroove tube</t>
  </si>
  <si>
    <t>Φ7, innergroove tube</t>
  </si>
  <si>
    <t>Φ9.52,innergroove tube</t>
  </si>
  <si>
    <t>Ф9.52, innergroove tube</t>
  </si>
  <si>
    <t>870x504x13.37</t>
  </si>
  <si>
    <t>860x508x44</t>
  </si>
  <si>
    <t>730x651x26.74</t>
  </si>
  <si>
    <t>1005x762x22+580x762x22</t>
  </si>
  <si>
    <t>2</t>
  </si>
  <si>
    <t>4</t>
  </si>
  <si>
    <t>6</t>
  </si>
  <si>
    <t>2100</t>
  </si>
  <si>
    <t>3800</t>
  </si>
  <si>
    <t>5500</t>
  </si>
  <si>
    <t xml:space="preserve">Indoor sound power level </t>
  </si>
  <si>
    <t>55</t>
  </si>
  <si>
    <t>54</t>
  </si>
  <si>
    <t>52</t>
  </si>
  <si>
    <t>53</t>
  </si>
  <si>
    <t>54</t>
  </si>
  <si>
    <t>52</t>
  </si>
  <si>
    <t>Outdoor  sound pressure level</t>
  </si>
  <si>
    <t>56.5</t>
  </si>
  <si>
    <t>57.5</t>
  </si>
  <si>
    <t>59.5</t>
  </si>
  <si>
    <t>59.5</t>
  </si>
  <si>
    <t>61</t>
  </si>
  <si>
    <t>60</t>
  </si>
  <si>
    <t>63.5</t>
  </si>
  <si>
    <t>64</t>
  </si>
  <si>
    <t>61.5</t>
  </si>
  <si>
    <t xml:space="preserve">Outdoor sound power level </t>
  </si>
  <si>
    <t>60</t>
  </si>
  <si>
    <t>65</t>
  </si>
  <si>
    <t>64.5</t>
  </si>
  <si>
    <t>66</t>
  </si>
  <si>
    <t>68</t>
  </si>
  <si>
    <t>Capillary+EXV</t>
  </si>
  <si>
    <t>800x333x554</t>
  </si>
  <si>
    <t>845x363x702</t>
  </si>
  <si>
    <t>946x410x810</t>
  </si>
  <si>
    <t>920x390x615</t>
  </si>
  <si>
    <t>965x395x755</t>
  </si>
  <si>
    <t>1090x500x865</t>
  </si>
  <si>
    <t>30.5/33.5</t>
  </si>
  <si>
    <t>36/39</t>
  </si>
  <si>
    <t>47/50.2</t>
  </si>
  <si>
    <t>53/57</t>
  </si>
  <si>
    <t>52.7/56.1</t>
  </si>
  <si>
    <t>67.6/73.4</t>
  </si>
  <si>
    <t>70/75</t>
  </si>
  <si>
    <t>76/81</t>
  </si>
  <si>
    <t>R410A</t>
  </si>
  <si>
    <t>2088</t>
  </si>
  <si>
    <t>1.25</t>
  </si>
  <si>
    <t>1.7</t>
  </si>
  <si>
    <t>4.2/1.5</t>
  </si>
  <si>
    <t>2 x Φ6.35/Φ9.52(1/4"/3/8")</t>
  </si>
  <si>
    <t>3 x Φ6.35/Φ9.52(1/4"/3/8")</t>
  </si>
  <si>
    <t>4 x Φ6.35/3x Φ9.52+1xΦ12.7(4x1/4"/3x3/8"+1x1/2")</t>
  </si>
  <si>
    <t>Max. length for all rooms</t>
  </si>
  <si>
    <t>Max. length for one indoor unit</t>
  </si>
  <si>
    <t xml:space="preserve">Max. height difference between indoor and outdoor unit </t>
  </si>
  <si>
    <t>OU higher than IU</t>
  </si>
  <si>
    <t>OU lower than IU</t>
  </si>
  <si>
    <t xml:space="preserve">Max. height difference between indoor units </t>
  </si>
  <si>
    <t>-15-50</t>
  </si>
  <si>
    <t>-15-50</t>
  </si>
  <si>
    <t>-15-24</t>
  </si>
  <si>
    <t xml:space="preserve">Remarks:              </t>
  </si>
  <si>
    <t xml:space="preserve">                 1.The above design and specifications are subject to change without prior notice for product improvement.      </t>
  </si>
  <si>
    <t xml:space="preserve">                  2.The values given in the table for the noise level reflect the levels in hemi-anechoic rooms.</t>
  </si>
  <si>
    <t>MFAU-12HRFN1-QRD0</t>
  </si>
  <si>
    <t>20(Output)</t>
  </si>
  <si>
    <t>---</t>
  </si>
  <si>
    <t>780/680/530</t>
  </si>
  <si>
    <t>512x378x26.74</t>
  </si>
  <si>
    <t>550/470/360</t>
  </si>
  <si>
    <t>47/41/35</t>
  </si>
  <si>
    <t>15/20</t>
  </si>
  <si>
    <t>ODФ16</t>
  </si>
  <si>
    <t>Remote contorl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</si>
</sst>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);[Red]\(0\)"/>
    <numFmt numFmtId="165" formatCode="0.0_);[Red]\(0.0\)"/>
    <numFmt numFmtId="166" formatCode="0_ "/>
    <numFmt numFmtId="167" formatCode="000000"/>
    <numFmt numFmtId="168" formatCode="0.00_);[Red]\(0.00\)"/>
    <numFmt numFmtId="169" formatCode="[$-409]d/mmm/yy;@"/>
    <numFmt numFmtId="170" formatCode="[$-409]mmm/yy;@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9"/>
      <name val="宋体"/>
      <family val="3"/>
    </font>
    <font>
      <sz val="9"/>
      <name val="Calibri"/>
      <family val="3"/>
    </font>
    <font>
      <b/>
      <sz val="9"/>
      <name val="Arial"/>
      <family val="2"/>
    </font>
    <font>
      <b/>
      <sz val="9"/>
      <name val="宋体"/>
      <family val="3"/>
    </font>
    <font>
      <sz val="10"/>
      <name val="Helv"/>
      <family val="2"/>
    </font>
    <font>
      <sz val="9"/>
      <color indexed="8"/>
      <name val="Arial"/>
      <family val="2"/>
    </font>
    <font>
      <sz val="10"/>
      <name val="Calibri"/>
      <family val="2"/>
    </font>
    <font>
      <sz val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宋体"/>
      <family val="3"/>
    </font>
    <font>
      <sz val="11"/>
      <color indexed="9"/>
      <name val="宋体"/>
      <family val="3"/>
    </font>
    <font>
      <b/>
      <sz val="15"/>
      <color indexed="56"/>
      <name val="宋体"/>
      <family val="3"/>
    </font>
    <font>
      <b/>
      <sz val="13"/>
      <color indexed="56"/>
      <name val="宋体"/>
      <family val="3"/>
    </font>
    <font>
      <b/>
      <sz val="11"/>
      <color indexed="56"/>
      <name val="宋体"/>
      <family val="3"/>
    </font>
    <font>
      <b/>
      <sz val="18"/>
      <color indexed="56"/>
      <name val="宋体"/>
      <family val="3"/>
    </font>
    <font>
      <sz val="11"/>
      <color indexed="20"/>
      <name val="宋体"/>
      <family val="3"/>
    </font>
    <font>
      <sz val="12"/>
      <name val="宋体"/>
      <family val="3"/>
    </font>
    <font>
      <sz val="11"/>
      <name val="ＭＳ Ｐゴシック"/>
      <family val="2"/>
    </font>
    <font>
      <sz val="11"/>
      <color indexed="17"/>
      <name val="宋体"/>
      <family val="3"/>
    </font>
    <font>
      <b/>
      <sz val="11"/>
      <color indexed="8"/>
      <name val="宋体"/>
      <family val="3"/>
    </font>
    <font>
      <b/>
      <sz val="11"/>
      <color indexed="52"/>
      <name val="宋体"/>
      <family val="3"/>
    </font>
    <font>
      <b/>
      <sz val="11"/>
      <color indexed="9"/>
      <name val="宋体"/>
      <family val="3"/>
    </font>
    <font>
      <i/>
      <sz val="11"/>
      <color indexed="23"/>
      <name val="宋体"/>
      <family val="3"/>
    </font>
    <font>
      <sz val="11"/>
      <color indexed="10"/>
      <name val="宋体"/>
      <family val="3"/>
    </font>
    <font>
      <sz val="11"/>
      <color indexed="52"/>
      <name val="宋体"/>
      <family val="3"/>
    </font>
    <font>
      <sz val="11"/>
      <color indexed="60"/>
      <name val="宋体"/>
      <family val="3"/>
    </font>
    <font>
      <b/>
      <sz val="11"/>
      <color indexed="63"/>
      <name val="宋体"/>
      <family val="3"/>
    </font>
    <font>
      <sz val="11"/>
      <color indexed="62"/>
      <name val="宋体"/>
      <family val="3"/>
    </font>
    <font>
      <sz val="10"/>
      <color indexed="8"/>
      <name val="Arial"/>
      <family val="2"/>
    </font>
    <font>
      <vertAlign val="superscript"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9"/>
      <color theme="1"/>
      <name val="Arial"/>
      <family val="2"/>
    </font>
    <font>
      <b/>
      <sz val="8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thin"/>
      <bottom style="thin"/>
    </border>
    <border>
      <left/>
      <right/>
      <top style="medium"/>
      <bottom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</borders>
  <cellStyleXfs count="61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52" fillId="34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2" applyNumberFormat="0" applyFill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7" fillId="35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0" fillId="36" borderId="7" applyNumberFormat="0" applyFont="0" applyAlignment="0" applyProtection="0"/>
    <xf numFmtId="0" fontId="51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60" fillId="43" borderId="0" applyNumberFormat="0" applyBorder="0" applyAlignment="0" applyProtection="0"/>
    <xf numFmtId="0" fontId="61" fillId="44" borderId="8" applyNumberFormat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45" borderId="0" applyNumberFormat="0" applyBorder="0" applyAlignment="0" applyProtection="0"/>
    <xf numFmtId="0" fontId="65" fillId="46" borderId="0" applyNumberFormat="0" applyBorder="0" applyAlignment="0" applyProtection="0"/>
    <xf numFmtId="0" fontId="66" fillId="44" borderId="1" applyNumberFormat="0" applyAlignment="0" applyProtection="0"/>
    <xf numFmtId="9" fontId="0" fillId="0" borderId="0" applyFont="0" applyFill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170" fontId="0" fillId="0" borderId="0">
      <alignment vertical="center"/>
      <protection/>
    </xf>
    <xf numFmtId="170" fontId="0" fillId="0" borderId="0">
      <alignment vertical="center"/>
      <protection/>
    </xf>
    <xf numFmtId="170" fontId="0" fillId="0" borderId="0">
      <alignment vertical="center"/>
      <protection/>
    </xf>
    <xf numFmtId="170" fontId="0" fillId="0" borderId="0">
      <alignment vertical="center"/>
      <protection/>
    </xf>
    <xf numFmtId="170" fontId="0" fillId="0" borderId="0">
      <alignment vertical="center"/>
      <protection/>
    </xf>
    <xf numFmtId="17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/>
      <protection/>
    </xf>
    <xf numFmtId="0" fontId="0" fillId="0" borderId="0">
      <alignment vertical="center"/>
      <protection/>
    </xf>
    <xf numFmtId="170" fontId="20" fillId="0" borderId="0">
      <alignment/>
      <protection/>
    </xf>
    <xf numFmtId="169" fontId="2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>
      <alignment vertical="center"/>
      <protection/>
    </xf>
    <xf numFmtId="170" fontId="20" fillId="0" borderId="0">
      <alignment/>
      <protection/>
    </xf>
    <xf numFmtId="0" fontId="0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 vertical="center"/>
      <protection/>
    </xf>
    <xf numFmtId="170" fontId="0" fillId="0" borderId="0">
      <alignment vertical="center"/>
      <protection/>
    </xf>
    <xf numFmtId="0" fontId="0" fillId="0" borderId="0">
      <alignment vertical="center"/>
      <protection/>
    </xf>
    <xf numFmtId="170" fontId="0" fillId="0" borderId="0">
      <alignment vertical="center"/>
      <protection/>
    </xf>
    <xf numFmtId="170" fontId="0" fillId="0" borderId="0">
      <alignment vertical="center"/>
      <protection/>
    </xf>
    <xf numFmtId="0" fontId="10" fillId="0" borderId="0">
      <alignment/>
      <protection/>
    </xf>
    <xf numFmtId="170" fontId="10" fillId="0" borderId="0">
      <alignment/>
      <protection/>
    </xf>
    <xf numFmtId="0" fontId="0" fillId="0" borderId="0">
      <alignment vertical="center"/>
      <protection/>
    </xf>
    <xf numFmtId="0" fontId="10" fillId="0" borderId="0">
      <alignment/>
      <protection/>
    </xf>
    <xf numFmtId="170" fontId="0" fillId="0" borderId="0">
      <alignment vertical="center"/>
      <protection/>
    </xf>
    <xf numFmtId="17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" fillId="0" borderId="0">
      <alignment/>
      <protection/>
    </xf>
    <xf numFmtId="0" fontId="25" fillId="51" borderId="13" applyNumberFormat="0" applyAlignment="0" applyProtection="0"/>
    <xf numFmtId="0" fontId="25" fillId="51" borderId="13" applyNumberFormat="0" applyAlignment="0" applyProtection="0"/>
    <xf numFmtId="0" fontId="10" fillId="0" borderId="0">
      <alignment/>
      <protection/>
    </xf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1" fillId="52" borderId="15" applyNumberFormat="0" applyFont="0" applyAlignment="0" applyProtection="0"/>
    <xf numFmtId="0" fontId="21" fillId="52" borderId="15" applyNumberFormat="0" applyFont="0" applyAlignment="0" applyProtection="0"/>
    <xf numFmtId="0" fontId="21" fillId="52" borderId="15" applyNumberFormat="0" applyFont="0" applyAlignment="0" applyProtection="0"/>
    <xf numFmtId="0" fontId="21" fillId="52" borderId="15" applyNumberFormat="0" applyFont="0" applyAlignment="0" applyProtection="0"/>
    <xf numFmtId="0" fontId="21" fillId="52" borderId="15" applyNumberFormat="0" applyFont="0" applyAlignment="0" applyProtection="0"/>
    <xf numFmtId="0" fontId="21" fillId="52" borderId="15" applyNumberFormat="0" applyFont="0" applyAlignment="0" applyProtection="0"/>
    <xf numFmtId="0" fontId="21" fillId="52" borderId="15" applyNumberFormat="0" applyFont="0" applyAlignment="0" applyProtection="0"/>
    <xf numFmtId="0" fontId="21" fillId="52" borderId="15" applyNumberFormat="0" applyFont="0" applyAlignment="0" applyProtection="0"/>
    <xf numFmtId="0" fontId="21" fillId="52" borderId="15" applyNumberFormat="0" applyFont="0" applyAlignment="0" applyProtection="0"/>
    <xf numFmtId="0" fontId="21" fillId="52" borderId="15" applyNumberFormat="0" applyFont="0" applyAlignment="0" applyProtection="0"/>
    <xf numFmtId="0" fontId="21" fillId="52" borderId="15" applyNumberFormat="0" applyFont="0" applyAlignment="0" applyProtection="0"/>
    <xf numFmtId="0" fontId="21" fillId="52" borderId="15" applyNumberFormat="0" applyFont="0" applyAlignment="0" applyProtection="0"/>
    <xf numFmtId="0" fontId="21" fillId="52" borderId="15" applyNumberFormat="0" applyFont="0" applyAlignment="0" applyProtection="0"/>
    <xf numFmtId="0" fontId="21" fillId="52" borderId="15" applyNumberFormat="0" applyFont="0" applyAlignment="0" applyProtection="0"/>
    <xf numFmtId="0" fontId="21" fillId="52" borderId="15" applyNumberFormat="0" applyFont="0" applyAlignment="0" applyProtection="0"/>
    <xf numFmtId="0" fontId="21" fillId="52" borderId="15" applyNumberFormat="0" applyFont="0" applyAlignment="0" applyProtection="0"/>
    <xf numFmtId="0" fontId="21" fillId="52" borderId="15" applyNumberFormat="0" applyFont="0" applyAlignment="0" applyProtection="0"/>
    <xf numFmtId="0" fontId="21" fillId="52" borderId="15" applyNumberFormat="0" applyFont="0" applyAlignment="0" applyProtection="0"/>
    <xf numFmtId="0" fontId="21" fillId="52" borderId="15" applyNumberFormat="0" applyFont="0" applyAlignment="0" applyProtection="0"/>
    <xf numFmtId="0" fontId="21" fillId="52" borderId="15" applyNumberFormat="0" applyFont="0" applyAlignment="0" applyProtection="0"/>
    <xf numFmtId="0" fontId="21" fillId="52" borderId="15" applyNumberFormat="0" applyFont="0" applyAlignment="0" applyProtection="0"/>
    <xf numFmtId="0" fontId="21" fillId="52" borderId="15" applyNumberFormat="0" applyFont="0" applyAlignment="0" applyProtection="0"/>
    <xf numFmtId="0" fontId="21" fillId="52" borderId="15" applyNumberFormat="0" applyFont="0" applyAlignment="0" applyProtection="0"/>
    <xf numFmtId="0" fontId="21" fillId="52" borderId="15" applyNumberFormat="0" applyFont="0" applyAlignment="0" applyProtection="0"/>
    <xf numFmtId="0" fontId="21" fillId="52" borderId="15" applyNumberFormat="0" applyFont="0" applyAlignment="0" applyProtection="0"/>
    <xf numFmtId="0" fontId="21" fillId="52" borderId="15" applyNumberFormat="0" applyFont="0" applyAlignment="0" applyProtection="0"/>
    <xf numFmtId="0" fontId="21" fillId="52" borderId="15" applyNumberFormat="0" applyFont="0" applyAlignment="0" applyProtection="0"/>
    <xf numFmtId="0" fontId="21" fillId="52" borderId="15" applyNumberFormat="0" applyFont="0" applyAlignment="0" applyProtection="0"/>
    <xf numFmtId="0" fontId="21" fillId="52" borderId="15" applyNumberFormat="0" applyFont="0" applyAlignment="0" applyProtection="0"/>
    <xf numFmtId="0" fontId="21" fillId="52" borderId="15" applyNumberFormat="0" applyFont="0" applyAlignment="0" applyProtection="0"/>
    <xf numFmtId="0" fontId="21" fillId="52" borderId="15" applyNumberFormat="0" applyFont="0" applyAlignment="0" applyProtection="0"/>
    <xf numFmtId="0" fontId="21" fillId="52" borderId="15" applyNumberFormat="0" applyFont="0" applyAlignment="0" applyProtection="0"/>
    <xf numFmtId="0" fontId="21" fillId="52" borderId="15" applyNumberFormat="0" applyFont="0" applyAlignment="0" applyProtection="0"/>
    <xf numFmtId="0" fontId="21" fillId="52" borderId="15" applyNumberFormat="0" applyFont="0" applyAlignment="0" applyProtection="0"/>
    <xf numFmtId="0" fontId="21" fillId="52" borderId="15" applyNumberFormat="0" applyFont="0" applyAlignment="0" applyProtection="0"/>
    <xf numFmtId="0" fontId="21" fillId="52" borderId="15" applyNumberFormat="0" applyFont="0" applyAlignment="0" applyProtection="0"/>
    <xf numFmtId="0" fontId="21" fillId="52" borderId="15" applyNumberFormat="0" applyFont="0" applyAlignment="0" applyProtection="0"/>
    <xf numFmtId="0" fontId="21" fillId="52" borderId="15" applyNumberFormat="0" applyFont="0" applyAlignment="0" applyProtection="0"/>
    <xf numFmtId="0" fontId="21" fillId="52" borderId="15" applyNumberFormat="0" applyFont="0" applyAlignment="0" applyProtection="0"/>
    <xf numFmtId="0" fontId="21" fillId="52" borderId="15" applyNumberFormat="0" applyFont="0" applyAlignment="0" applyProtection="0"/>
    <xf numFmtId="0" fontId="21" fillId="52" borderId="15" applyNumberFormat="0" applyFont="0" applyAlignment="0" applyProtection="0"/>
    <xf numFmtId="0" fontId="21" fillId="52" borderId="15" applyNumberFormat="0" applyFont="0" applyAlignment="0" applyProtection="0"/>
    <xf numFmtId="0" fontId="21" fillId="52" borderId="15" applyNumberFormat="0" applyFont="0" applyAlignment="0" applyProtection="0"/>
    <xf numFmtId="0" fontId="21" fillId="52" borderId="15" applyNumberFormat="0" applyFont="0" applyAlignment="0" applyProtection="0"/>
    <xf numFmtId="0" fontId="21" fillId="52" borderId="15" applyNumberFormat="0" applyFont="0" applyAlignment="0" applyProtection="0"/>
    <xf numFmtId="0" fontId="21" fillId="52" borderId="15" applyNumberFormat="0" applyFont="0" applyAlignment="0" applyProtection="0"/>
    <xf numFmtId="0" fontId="21" fillId="52" borderId="15" applyNumberFormat="0" applyFont="0" applyAlignment="0" applyProtection="0"/>
    <xf numFmtId="0" fontId="21" fillId="52" borderId="15" applyNumberFormat="0" applyFont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4" fillId="53" borderId="16" applyNumberFormat="0" applyAlignment="0" applyProtection="0"/>
    <xf numFmtId="0" fontId="24" fillId="53" borderId="16" applyNumberFormat="0" applyAlignment="0" applyProtection="0"/>
    <xf numFmtId="0" fontId="24" fillId="53" borderId="16" applyNumberFormat="0" applyAlignment="0" applyProtection="0"/>
    <xf numFmtId="0" fontId="24" fillId="53" borderId="16" applyNumberFormat="0" applyAlignment="0" applyProtection="0"/>
    <xf numFmtId="0" fontId="24" fillId="53" borderId="16" applyNumberFormat="0" applyAlignment="0" applyProtection="0"/>
    <xf numFmtId="0" fontId="24" fillId="53" borderId="16" applyNumberFormat="0" applyAlignment="0" applyProtection="0"/>
    <xf numFmtId="0" fontId="24" fillId="53" borderId="16" applyNumberFormat="0" applyAlignment="0" applyProtection="0"/>
    <xf numFmtId="0" fontId="24" fillId="53" borderId="16" applyNumberFormat="0" applyAlignment="0" applyProtection="0"/>
    <xf numFmtId="0" fontId="24" fillId="53" borderId="16" applyNumberFormat="0" applyAlignment="0" applyProtection="0"/>
    <xf numFmtId="0" fontId="24" fillId="53" borderId="16" applyNumberFormat="0" applyAlignment="0" applyProtection="0"/>
    <xf numFmtId="0" fontId="24" fillId="53" borderId="16" applyNumberFormat="0" applyAlignment="0" applyProtection="0"/>
    <xf numFmtId="0" fontId="24" fillId="53" borderId="16" applyNumberFormat="0" applyAlignment="0" applyProtection="0"/>
    <xf numFmtId="0" fontId="24" fillId="53" borderId="16" applyNumberFormat="0" applyAlignment="0" applyProtection="0"/>
    <xf numFmtId="0" fontId="24" fillId="53" borderId="16" applyNumberFormat="0" applyAlignment="0" applyProtection="0"/>
    <xf numFmtId="0" fontId="24" fillId="53" borderId="16" applyNumberFormat="0" applyAlignment="0" applyProtection="0"/>
    <xf numFmtId="0" fontId="24" fillId="53" borderId="16" applyNumberFormat="0" applyAlignment="0" applyProtection="0"/>
    <xf numFmtId="0" fontId="24" fillId="53" borderId="16" applyNumberFormat="0" applyAlignment="0" applyProtection="0"/>
    <xf numFmtId="0" fontId="24" fillId="53" borderId="16" applyNumberFormat="0" applyAlignment="0" applyProtection="0"/>
    <xf numFmtId="0" fontId="24" fillId="53" borderId="16" applyNumberFormat="0" applyAlignment="0" applyProtection="0"/>
    <xf numFmtId="0" fontId="24" fillId="53" borderId="16" applyNumberFormat="0" applyAlignment="0" applyProtection="0"/>
    <xf numFmtId="0" fontId="24" fillId="53" borderId="16" applyNumberFormat="0" applyAlignment="0" applyProtection="0"/>
    <xf numFmtId="0" fontId="24" fillId="53" borderId="16" applyNumberFormat="0" applyAlignment="0" applyProtection="0"/>
    <xf numFmtId="0" fontId="24" fillId="53" borderId="16" applyNumberFormat="0" applyAlignment="0" applyProtection="0"/>
    <xf numFmtId="0" fontId="24" fillId="53" borderId="16" applyNumberFormat="0" applyAlignment="0" applyProtection="0"/>
    <xf numFmtId="0" fontId="24" fillId="53" borderId="16" applyNumberFormat="0" applyAlignment="0" applyProtection="0"/>
    <xf numFmtId="0" fontId="24" fillId="53" borderId="16" applyNumberFormat="0" applyAlignment="0" applyProtection="0"/>
    <xf numFmtId="0" fontId="24" fillId="53" borderId="16" applyNumberFormat="0" applyAlignment="0" applyProtection="0"/>
    <xf numFmtId="0" fontId="24" fillId="53" borderId="16" applyNumberFormat="0" applyAlignment="0" applyProtection="0"/>
    <xf numFmtId="0" fontId="24" fillId="53" borderId="16" applyNumberFormat="0" applyAlignment="0" applyProtection="0"/>
    <xf numFmtId="0" fontId="24" fillId="53" borderId="16" applyNumberFormat="0" applyAlignment="0" applyProtection="0"/>
    <xf numFmtId="0" fontId="24" fillId="53" borderId="16" applyNumberFormat="0" applyAlignment="0" applyProtection="0"/>
    <xf numFmtId="0" fontId="24" fillId="53" borderId="16" applyNumberFormat="0" applyAlignment="0" applyProtection="0"/>
    <xf numFmtId="0" fontId="24" fillId="53" borderId="16" applyNumberFormat="0" applyAlignment="0" applyProtection="0"/>
    <xf numFmtId="0" fontId="24" fillId="53" borderId="16" applyNumberFormat="0" applyAlignment="0" applyProtection="0"/>
    <xf numFmtId="0" fontId="24" fillId="53" borderId="16" applyNumberFormat="0" applyAlignment="0" applyProtection="0"/>
    <xf numFmtId="0" fontId="24" fillId="53" borderId="16" applyNumberFormat="0" applyAlignment="0" applyProtection="0"/>
    <xf numFmtId="0" fontId="24" fillId="53" borderId="16" applyNumberFormat="0" applyAlignment="0" applyProtection="0"/>
    <xf numFmtId="0" fontId="24" fillId="53" borderId="16" applyNumberFormat="0" applyAlignment="0" applyProtection="0"/>
    <xf numFmtId="0" fontId="24" fillId="53" borderId="16" applyNumberFormat="0" applyAlignment="0" applyProtection="0"/>
    <xf numFmtId="0" fontId="24" fillId="53" borderId="16" applyNumberFormat="0" applyAlignment="0" applyProtection="0"/>
    <xf numFmtId="0" fontId="24" fillId="53" borderId="16" applyNumberFormat="0" applyAlignment="0" applyProtection="0"/>
    <xf numFmtId="0" fontId="24" fillId="53" borderId="16" applyNumberFormat="0" applyAlignment="0" applyProtection="0"/>
    <xf numFmtId="0" fontId="24" fillId="53" borderId="16" applyNumberFormat="0" applyAlignment="0" applyProtection="0"/>
    <xf numFmtId="0" fontId="24" fillId="53" borderId="16" applyNumberFormat="0" applyAlignment="0" applyProtection="0"/>
    <xf numFmtId="0" fontId="24" fillId="53" borderId="16" applyNumberFormat="0" applyAlignment="0" applyProtection="0"/>
    <xf numFmtId="0" fontId="24" fillId="53" borderId="16" applyNumberFormat="0" applyAlignment="0" applyProtection="0"/>
    <xf numFmtId="0" fontId="24" fillId="53" borderId="16" applyNumberFormat="0" applyAlignment="0" applyProtection="0"/>
    <xf numFmtId="0" fontId="24" fillId="53" borderId="16" applyNumberFormat="0" applyAlignment="0" applyProtection="0"/>
    <xf numFmtId="0" fontId="24" fillId="53" borderId="16" applyNumberFormat="0" applyAlignment="0" applyProtection="0"/>
    <xf numFmtId="0" fontId="24" fillId="53" borderId="16" applyNumberFormat="0" applyAlignment="0" applyProtection="0"/>
    <xf numFmtId="0" fontId="24" fillId="53" borderId="16" applyNumberFormat="0" applyAlignment="0" applyProtection="0"/>
    <xf numFmtId="0" fontId="24" fillId="53" borderId="16" applyNumberFormat="0" applyAlignment="0" applyProtection="0"/>
    <xf numFmtId="0" fontId="24" fillId="53" borderId="16" applyNumberFormat="0" applyAlignment="0" applyProtection="0"/>
    <xf numFmtId="0" fontId="24" fillId="53" borderId="16" applyNumberFormat="0" applyAlignment="0" applyProtection="0"/>
    <xf numFmtId="0" fontId="24" fillId="53" borderId="16" applyNumberFormat="0" applyAlignment="0" applyProtection="0"/>
    <xf numFmtId="0" fontId="24" fillId="53" borderId="16" applyNumberFormat="0" applyAlignment="0" applyProtection="0"/>
    <xf numFmtId="0" fontId="24" fillId="53" borderId="16" applyNumberFormat="0" applyAlignment="0" applyProtection="0"/>
    <xf numFmtId="0" fontId="24" fillId="53" borderId="16" applyNumberFormat="0" applyAlignment="0" applyProtection="0"/>
    <xf numFmtId="0" fontId="24" fillId="53" borderId="16" applyNumberFormat="0" applyAlignment="0" applyProtection="0"/>
    <xf numFmtId="0" fontId="24" fillId="53" borderId="16" applyNumberFormat="0" applyAlignment="0" applyProtection="0"/>
    <xf numFmtId="0" fontId="24" fillId="53" borderId="16" applyNumberFormat="0" applyAlignment="0" applyProtection="0"/>
    <xf numFmtId="0" fontId="24" fillId="53" borderId="16" applyNumberFormat="0" applyAlignment="0" applyProtection="0"/>
    <xf numFmtId="0" fontId="24" fillId="53" borderId="16" applyNumberFormat="0" applyAlignment="0" applyProtection="0"/>
    <xf numFmtId="0" fontId="24" fillId="53" borderId="16" applyNumberFormat="0" applyAlignment="0" applyProtection="0"/>
    <xf numFmtId="0" fontId="24" fillId="53" borderId="16" applyNumberFormat="0" applyAlignment="0" applyProtection="0"/>
    <xf numFmtId="0" fontId="24" fillId="53" borderId="16" applyNumberFormat="0" applyAlignment="0" applyProtection="0"/>
    <xf numFmtId="0" fontId="24" fillId="53" borderId="16" applyNumberFormat="0" applyAlignment="0" applyProtection="0"/>
    <xf numFmtId="0" fontId="24" fillId="53" borderId="16" applyNumberFormat="0" applyAlignment="0" applyProtection="0"/>
    <xf numFmtId="0" fontId="24" fillId="53" borderId="16" applyNumberFormat="0" applyAlignment="0" applyProtection="0"/>
    <xf numFmtId="0" fontId="24" fillId="53" borderId="16" applyNumberFormat="0" applyAlignment="0" applyProtection="0"/>
    <xf numFmtId="0" fontId="24" fillId="53" borderId="16" applyNumberFormat="0" applyAlignment="0" applyProtection="0"/>
    <xf numFmtId="0" fontId="24" fillId="53" borderId="16" applyNumberFormat="0" applyAlignment="0" applyProtection="0"/>
    <xf numFmtId="0" fontId="24" fillId="53" borderId="16" applyNumberFormat="0" applyAlignment="0" applyProtection="0"/>
    <xf numFmtId="0" fontId="24" fillId="53" borderId="16" applyNumberFormat="0" applyAlignment="0" applyProtection="0"/>
    <xf numFmtId="0" fontId="24" fillId="53" borderId="16" applyNumberFormat="0" applyAlignment="0" applyProtection="0"/>
    <xf numFmtId="0" fontId="24" fillId="53" borderId="16" applyNumberFormat="0" applyAlignment="0" applyProtection="0"/>
    <xf numFmtId="0" fontId="24" fillId="53" borderId="16" applyNumberFormat="0" applyAlignment="0" applyProtection="0"/>
    <xf numFmtId="0" fontId="24" fillId="53" borderId="16" applyNumberFormat="0" applyAlignment="0" applyProtection="0"/>
    <xf numFmtId="0" fontId="24" fillId="53" borderId="16" applyNumberFormat="0" applyAlignment="0" applyProtection="0"/>
    <xf numFmtId="0" fontId="24" fillId="53" borderId="16" applyNumberFormat="0" applyAlignment="0" applyProtection="0"/>
    <xf numFmtId="0" fontId="24" fillId="53" borderId="16" applyNumberFormat="0" applyAlignment="0" applyProtection="0"/>
    <xf numFmtId="0" fontId="24" fillId="53" borderId="16" applyNumberFormat="0" applyAlignment="0" applyProtection="0"/>
    <xf numFmtId="0" fontId="24" fillId="53" borderId="16" applyNumberFormat="0" applyAlignment="0" applyProtection="0"/>
    <xf numFmtId="0" fontId="24" fillId="53" borderId="16" applyNumberFormat="0" applyAlignment="0" applyProtection="0"/>
    <xf numFmtId="0" fontId="24" fillId="53" borderId="16" applyNumberFormat="0" applyAlignment="0" applyProtection="0"/>
    <xf numFmtId="0" fontId="24" fillId="53" borderId="16" applyNumberFormat="0" applyAlignment="0" applyProtection="0"/>
    <xf numFmtId="0" fontId="24" fillId="53" borderId="16" applyNumberFormat="0" applyAlignment="0" applyProtection="0"/>
    <xf numFmtId="0" fontId="24" fillId="53" borderId="16" applyNumberFormat="0" applyAlignment="0" applyProtection="0"/>
    <xf numFmtId="0" fontId="24" fillId="53" borderId="16" applyNumberFormat="0" applyAlignment="0" applyProtection="0"/>
    <xf numFmtId="0" fontId="24" fillId="53" borderId="16" applyNumberFormat="0" applyAlignment="0" applyProtection="0"/>
    <xf numFmtId="0" fontId="24" fillId="53" borderId="16" applyNumberFormat="0" applyAlignment="0" applyProtection="0"/>
    <xf numFmtId="0" fontId="24" fillId="53" borderId="16" applyNumberFormat="0" applyAlignment="0" applyProtection="0"/>
    <xf numFmtId="0" fontId="24" fillId="53" borderId="16" applyNumberFormat="0" applyAlignment="0" applyProtection="0"/>
    <xf numFmtId="0" fontId="24" fillId="53" borderId="16" applyNumberFormat="0" applyAlignment="0" applyProtection="0"/>
    <xf numFmtId="0" fontId="24" fillId="53" borderId="16" applyNumberFormat="0" applyAlignment="0" applyProtection="0"/>
    <xf numFmtId="0" fontId="24" fillId="53" borderId="16" applyNumberFormat="0" applyAlignment="0" applyProtection="0"/>
    <xf numFmtId="0" fontId="31" fillId="13" borderId="16" applyNumberFormat="0" applyAlignment="0" applyProtection="0"/>
    <xf numFmtId="0" fontId="31" fillId="13" borderId="16" applyNumberFormat="0" applyAlignment="0" applyProtection="0"/>
    <xf numFmtId="0" fontId="31" fillId="13" borderId="16" applyNumberFormat="0" applyAlignment="0" applyProtection="0"/>
    <xf numFmtId="0" fontId="31" fillId="13" borderId="16" applyNumberFormat="0" applyAlignment="0" applyProtection="0"/>
    <xf numFmtId="0" fontId="31" fillId="13" borderId="16" applyNumberFormat="0" applyAlignment="0" applyProtection="0"/>
    <xf numFmtId="0" fontId="31" fillId="13" borderId="16" applyNumberFormat="0" applyAlignment="0" applyProtection="0"/>
    <xf numFmtId="0" fontId="31" fillId="13" borderId="16" applyNumberFormat="0" applyAlignment="0" applyProtection="0"/>
    <xf numFmtId="0" fontId="31" fillId="13" borderId="16" applyNumberFormat="0" applyAlignment="0" applyProtection="0"/>
    <xf numFmtId="0" fontId="31" fillId="13" borderId="16" applyNumberFormat="0" applyAlignment="0" applyProtection="0"/>
    <xf numFmtId="0" fontId="31" fillId="13" borderId="16" applyNumberFormat="0" applyAlignment="0" applyProtection="0"/>
    <xf numFmtId="0" fontId="31" fillId="13" borderId="16" applyNumberFormat="0" applyAlignment="0" applyProtection="0"/>
    <xf numFmtId="0" fontId="31" fillId="13" borderId="16" applyNumberFormat="0" applyAlignment="0" applyProtection="0"/>
    <xf numFmtId="0" fontId="31" fillId="13" borderId="16" applyNumberFormat="0" applyAlignment="0" applyProtection="0"/>
    <xf numFmtId="0" fontId="31" fillId="13" borderId="16" applyNumberFormat="0" applyAlignment="0" applyProtection="0"/>
    <xf numFmtId="0" fontId="31" fillId="13" borderId="16" applyNumberFormat="0" applyAlignment="0" applyProtection="0"/>
    <xf numFmtId="0" fontId="31" fillId="13" borderId="16" applyNumberFormat="0" applyAlignment="0" applyProtection="0"/>
    <xf numFmtId="0" fontId="31" fillId="13" borderId="16" applyNumberFormat="0" applyAlignment="0" applyProtection="0"/>
    <xf numFmtId="0" fontId="31" fillId="13" borderId="16" applyNumberFormat="0" applyAlignment="0" applyProtection="0"/>
    <xf numFmtId="0" fontId="31" fillId="13" borderId="16" applyNumberFormat="0" applyAlignment="0" applyProtection="0"/>
    <xf numFmtId="0" fontId="31" fillId="13" borderId="16" applyNumberFormat="0" applyAlignment="0" applyProtection="0"/>
    <xf numFmtId="0" fontId="31" fillId="13" borderId="16" applyNumberFormat="0" applyAlignment="0" applyProtection="0"/>
    <xf numFmtId="0" fontId="31" fillId="13" borderId="16" applyNumberFormat="0" applyAlignment="0" applyProtection="0"/>
    <xf numFmtId="0" fontId="31" fillId="13" borderId="16" applyNumberFormat="0" applyAlignment="0" applyProtection="0"/>
    <xf numFmtId="0" fontId="31" fillId="13" borderId="16" applyNumberFormat="0" applyAlignment="0" applyProtection="0"/>
    <xf numFmtId="0" fontId="31" fillId="13" borderId="16" applyNumberFormat="0" applyAlignment="0" applyProtection="0"/>
    <xf numFmtId="0" fontId="31" fillId="13" borderId="16" applyNumberFormat="0" applyAlignment="0" applyProtection="0"/>
    <xf numFmtId="0" fontId="31" fillId="13" borderId="16" applyNumberFormat="0" applyAlignment="0" applyProtection="0"/>
    <xf numFmtId="0" fontId="31" fillId="13" borderId="16" applyNumberFormat="0" applyAlignment="0" applyProtection="0"/>
    <xf numFmtId="0" fontId="31" fillId="13" borderId="16" applyNumberFormat="0" applyAlignment="0" applyProtection="0"/>
    <xf numFmtId="0" fontId="31" fillId="13" borderId="16" applyNumberFormat="0" applyAlignment="0" applyProtection="0"/>
    <xf numFmtId="0" fontId="31" fillId="13" borderId="16" applyNumberFormat="0" applyAlignment="0" applyProtection="0"/>
    <xf numFmtId="0" fontId="31" fillId="13" borderId="16" applyNumberFormat="0" applyAlignment="0" applyProtection="0"/>
    <xf numFmtId="0" fontId="31" fillId="13" borderId="16" applyNumberFormat="0" applyAlignment="0" applyProtection="0"/>
    <xf numFmtId="0" fontId="31" fillId="13" borderId="16" applyNumberFormat="0" applyAlignment="0" applyProtection="0"/>
    <xf numFmtId="0" fontId="31" fillId="13" borderId="16" applyNumberFormat="0" applyAlignment="0" applyProtection="0"/>
    <xf numFmtId="0" fontId="31" fillId="13" borderId="16" applyNumberFormat="0" applyAlignment="0" applyProtection="0"/>
    <xf numFmtId="0" fontId="31" fillId="13" borderId="16" applyNumberFormat="0" applyAlignment="0" applyProtection="0"/>
    <xf numFmtId="0" fontId="31" fillId="13" borderId="16" applyNumberFormat="0" applyAlignment="0" applyProtection="0"/>
    <xf numFmtId="0" fontId="31" fillId="13" borderId="16" applyNumberFormat="0" applyAlignment="0" applyProtection="0"/>
    <xf numFmtId="0" fontId="31" fillId="13" borderId="16" applyNumberFormat="0" applyAlignment="0" applyProtection="0"/>
    <xf numFmtId="0" fontId="31" fillId="13" borderId="16" applyNumberFormat="0" applyAlignment="0" applyProtection="0"/>
    <xf numFmtId="0" fontId="31" fillId="13" borderId="16" applyNumberFormat="0" applyAlignment="0" applyProtection="0"/>
    <xf numFmtId="0" fontId="31" fillId="13" borderId="16" applyNumberFormat="0" applyAlignment="0" applyProtection="0"/>
    <xf numFmtId="0" fontId="31" fillId="13" borderId="16" applyNumberFormat="0" applyAlignment="0" applyProtection="0"/>
    <xf numFmtId="0" fontId="31" fillId="13" borderId="16" applyNumberFormat="0" applyAlignment="0" applyProtection="0"/>
    <xf numFmtId="0" fontId="31" fillId="13" borderId="16" applyNumberFormat="0" applyAlignment="0" applyProtection="0"/>
    <xf numFmtId="0" fontId="31" fillId="13" borderId="16" applyNumberFormat="0" applyAlignment="0" applyProtection="0"/>
    <xf numFmtId="0" fontId="31" fillId="13" borderId="16" applyNumberFormat="0" applyAlignment="0" applyProtection="0"/>
    <xf numFmtId="0" fontId="31" fillId="13" borderId="16" applyNumberFormat="0" applyAlignment="0" applyProtection="0"/>
    <xf numFmtId="0" fontId="31" fillId="13" borderId="16" applyNumberFormat="0" applyAlignment="0" applyProtection="0"/>
    <xf numFmtId="0" fontId="31" fillId="13" borderId="16" applyNumberFormat="0" applyAlignment="0" applyProtection="0"/>
    <xf numFmtId="0" fontId="31" fillId="13" borderId="16" applyNumberFormat="0" applyAlignment="0" applyProtection="0"/>
    <xf numFmtId="0" fontId="31" fillId="13" borderId="16" applyNumberFormat="0" applyAlignment="0" applyProtection="0"/>
    <xf numFmtId="0" fontId="31" fillId="13" borderId="16" applyNumberFormat="0" applyAlignment="0" applyProtection="0"/>
    <xf numFmtId="0" fontId="31" fillId="13" borderId="16" applyNumberFormat="0" applyAlignment="0" applyProtection="0"/>
    <xf numFmtId="0" fontId="31" fillId="13" borderId="16" applyNumberFormat="0" applyAlignment="0" applyProtection="0"/>
    <xf numFmtId="0" fontId="31" fillId="13" borderId="16" applyNumberFormat="0" applyAlignment="0" applyProtection="0"/>
    <xf numFmtId="0" fontId="31" fillId="13" borderId="16" applyNumberFormat="0" applyAlignment="0" applyProtection="0"/>
    <xf numFmtId="0" fontId="31" fillId="13" borderId="16" applyNumberFormat="0" applyAlignment="0" applyProtection="0"/>
    <xf numFmtId="0" fontId="31" fillId="13" borderId="16" applyNumberFormat="0" applyAlignment="0" applyProtection="0"/>
    <xf numFmtId="0" fontId="31" fillId="13" borderId="16" applyNumberFormat="0" applyAlignment="0" applyProtection="0"/>
    <xf numFmtId="0" fontId="31" fillId="13" borderId="16" applyNumberFormat="0" applyAlignment="0" applyProtection="0"/>
    <xf numFmtId="0" fontId="31" fillId="13" borderId="16" applyNumberFormat="0" applyAlignment="0" applyProtection="0"/>
    <xf numFmtId="0" fontId="31" fillId="13" borderId="16" applyNumberFormat="0" applyAlignment="0" applyProtection="0"/>
    <xf numFmtId="0" fontId="31" fillId="13" borderId="16" applyNumberFormat="0" applyAlignment="0" applyProtection="0"/>
    <xf numFmtId="0" fontId="31" fillId="13" borderId="16" applyNumberFormat="0" applyAlignment="0" applyProtection="0"/>
    <xf numFmtId="0" fontId="31" fillId="13" borderId="16" applyNumberFormat="0" applyAlignment="0" applyProtection="0"/>
    <xf numFmtId="0" fontId="31" fillId="13" borderId="16" applyNumberFormat="0" applyAlignment="0" applyProtection="0"/>
    <xf numFmtId="0" fontId="31" fillId="13" borderId="16" applyNumberFormat="0" applyAlignment="0" applyProtection="0"/>
    <xf numFmtId="0" fontId="31" fillId="13" borderId="16" applyNumberFormat="0" applyAlignment="0" applyProtection="0"/>
    <xf numFmtId="0" fontId="31" fillId="13" borderId="16" applyNumberFormat="0" applyAlignment="0" applyProtection="0"/>
    <xf numFmtId="0" fontId="31" fillId="13" borderId="16" applyNumberFormat="0" applyAlignment="0" applyProtection="0"/>
    <xf numFmtId="0" fontId="31" fillId="13" borderId="16" applyNumberFormat="0" applyAlignment="0" applyProtection="0"/>
    <xf numFmtId="0" fontId="31" fillId="13" borderId="16" applyNumberFormat="0" applyAlignment="0" applyProtection="0"/>
    <xf numFmtId="0" fontId="31" fillId="13" borderId="16" applyNumberFormat="0" applyAlignment="0" applyProtection="0"/>
    <xf numFmtId="0" fontId="31" fillId="13" borderId="16" applyNumberFormat="0" applyAlignment="0" applyProtection="0"/>
    <xf numFmtId="0" fontId="31" fillId="13" borderId="16" applyNumberFormat="0" applyAlignment="0" applyProtection="0"/>
    <xf numFmtId="0" fontId="31" fillId="13" borderId="16" applyNumberFormat="0" applyAlignment="0" applyProtection="0"/>
    <xf numFmtId="0" fontId="31" fillId="13" borderId="16" applyNumberFormat="0" applyAlignment="0" applyProtection="0"/>
    <xf numFmtId="0" fontId="31" fillId="13" borderId="16" applyNumberFormat="0" applyAlignment="0" applyProtection="0"/>
    <xf numFmtId="0" fontId="31" fillId="13" borderId="16" applyNumberFormat="0" applyAlignment="0" applyProtection="0"/>
    <xf numFmtId="0" fontId="31" fillId="13" borderId="16" applyNumberFormat="0" applyAlignment="0" applyProtection="0"/>
    <xf numFmtId="0" fontId="31" fillId="13" borderId="16" applyNumberFormat="0" applyAlignment="0" applyProtection="0"/>
    <xf numFmtId="0" fontId="31" fillId="13" borderId="16" applyNumberFormat="0" applyAlignment="0" applyProtection="0"/>
    <xf numFmtId="0" fontId="31" fillId="13" borderId="16" applyNumberFormat="0" applyAlignment="0" applyProtection="0"/>
    <xf numFmtId="0" fontId="31" fillId="13" borderId="16" applyNumberFormat="0" applyAlignment="0" applyProtection="0"/>
    <xf numFmtId="0" fontId="31" fillId="13" borderId="16" applyNumberFormat="0" applyAlignment="0" applyProtection="0"/>
    <xf numFmtId="0" fontId="31" fillId="13" borderId="16" applyNumberFormat="0" applyAlignment="0" applyProtection="0"/>
    <xf numFmtId="0" fontId="31" fillId="13" borderId="16" applyNumberFormat="0" applyAlignment="0" applyProtection="0"/>
    <xf numFmtId="0" fontId="31" fillId="13" borderId="16" applyNumberFormat="0" applyAlignment="0" applyProtection="0"/>
    <xf numFmtId="0" fontId="31" fillId="13" borderId="16" applyNumberFormat="0" applyAlignment="0" applyProtection="0"/>
    <xf numFmtId="0" fontId="31" fillId="13" borderId="16" applyNumberFormat="0" applyAlignment="0" applyProtection="0"/>
    <xf numFmtId="0" fontId="31" fillId="13" borderId="16" applyNumberFormat="0" applyAlignment="0" applyProtection="0"/>
    <xf numFmtId="0" fontId="31" fillId="13" borderId="16" applyNumberFormat="0" applyAlignment="0" applyProtection="0"/>
    <xf numFmtId="0" fontId="31" fillId="13" borderId="16" applyNumberFormat="0" applyAlignment="0" applyProtection="0"/>
    <xf numFmtId="0" fontId="31" fillId="13" borderId="16" applyNumberFormat="0" applyAlignment="0" applyProtection="0"/>
    <xf numFmtId="0" fontId="30" fillId="53" borderId="17" applyNumberFormat="0" applyAlignment="0" applyProtection="0"/>
    <xf numFmtId="0" fontId="30" fillId="53" borderId="17" applyNumberFormat="0" applyAlignment="0" applyProtection="0"/>
    <xf numFmtId="0" fontId="30" fillId="53" borderId="17" applyNumberFormat="0" applyAlignment="0" applyProtection="0"/>
    <xf numFmtId="0" fontId="30" fillId="53" borderId="17" applyNumberFormat="0" applyAlignment="0" applyProtection="0"/>
    <xf numFmtId="0" fontId="30" fillId="53" borderId="17" applyNumberFormat="0" applyAlignment="0" applyProtection="0"/>
    <xf numFmtId="0" fontId="30" fillId="53" borderId="17" applyNumberFormat="0" applyAlignment="0" applyProtection="0"/>
    <xf numFmtId="0" fontId="30" fillId="53" borderId="17" applyNumberFormat="0" applyAlignment="0" applyProtection="0"/>
    <xf numFmtId="0" fontId="30" fillId="53" borderId="17" applyNumberFormat="0" applyAlignment="0" applyProtection="0"/>
    <xf numFmtId="0" fontId="30" fillId="53" borderId="17" applyNumberFormat="0" applyAlignment="0" applyProtection="0"/>
    <xf numFmtId="0" fontId="30" fillId="53" borderId="17" applyNumberFormat="0" applyAlignment="0" applyProtection="0"/>
    <xf numFmtId="0" fontId="30" fillId="53" borderId="17" applyNumberFormat="0" applyAlignment="0" applyProtection="0"/>
    <xf numFmtId="0" fontId="30" fillId="53" borderId="17" applyNumberFormat="0" applyAlignment="0" applyProtection="0"/>
    <xf numFmtId="0" fontId="30" fillId="53" borderId="17" applyNumberFormat="0" applyAlignment="0" applyProtection="0"/>
    <xf numFmtId="0" fontId="30" fillId="53" borderId="17" applyNumberFormat="0" applyAlignment="0" applyProtection="0"/>
    <xf numFmtId="0" fontId="30" fillId="53" borderId="17" applyNumberFormat="0" applyAlignment="0" applyProtection="0"/>
    <xf numFmtId="0" fontId="30" fillId="53" borderId="17" applyNumberFormat="0" applyAlignment="0" applyProtection="0"/>
    <xf numFmtId="0" fontId="30" fillId="53" borderId="17" applyNumberFormat="0" applyAlignment="0" applyProtection="0"/>
    <xf numFmtId="0" fontId="30" fillId="53" borderId="17" applyNumberFormat="0" applyAlignment="0" applyProtection="0"/>
    <xf numFmtId="0" fontId="30" fillId="53" borderId="17" applyNumberFormat="0" applyAlignment="0" applyProtection="0"/>
    <xf numFmtId="0" fontId="30" fillId="53" borderId="17" applyNumberFormat="0" applyAlignment="0" applyProtection="0"/>
    <xf numFmtId="0" fontId="30" fillId="53" borderId="17" applyNumberFormat="0" applyAlignment="0" applyProtection="0"/>
    <xf numFmtId="0" fontId="30" fillId="53" borderId="17" applyNumberFormat="0" applyAlignment="0" applyProtection="0"/>
    <xf numFmtId="0" fontId="30" fillId="53" borderId="17" applyNumberFormat="0" applyAlignment="0" applyProtection="0"/>
    <xf numFmtId="0" fontId="30" fillId="53" borderId="17" applyNumberFormat="0" applyAlignment="0" applyProtection="0"/>
    <xf numFmtId="0" fontId="30" fillId="53" borderId="17" applyNumberFormat="0" applyAlignment="0" applyProtection="0"/>
    <xf numFmtId="0" fontId="30" fillId="53" borderId="17" applyNumberFormat="0" applyAlignment="0" applyProtection="0"/>
    <xf numFmtId="0" fontId="30" fillId="53" borderId="17" applyNumberFormat="0" applyAlignment="0" applyProtection="0"/>
    <xf numFmtId="0" fontId="30" fillId="53" borderId="17" applyNumberFormat="0" applyAlignment="0" applyProtection="0"/>
    <xf numFmtId="0" fontId="30" fillId="53" borderId="17" applyNumberFormat="0" applyAlignment="0" applyProtection="0"/>
    <xf numFmtId="0" fontId="30" fillId="53" borderId="17" applyNumberFormat="0" applyAlignment="0" applyProtection="0"/>
    <xf numFmtId="0" fontId="30" fillId="53" borderId="17" applyNumberFormat="0" applyAlignment="0" applyProtection="0"/>
    <xf numFmtId="0" fontId="30" fillId="53" borderId="17" applyNumberFormat="0" applyAlignment="0" applyProtection="0"/>
    <xf numFmtId="0" fontId="30" fillId="53" borderId="17" applyNumberFormat="0" applyAlignment="0" applyProtection="0"/>
    <xf numFmtId="0" fontId="30" fillId="53" borderId="17" applyNumberFormat="0" applyAlignment="0" applyProtection="0"/>
    <xf numFmtId="0" fontId="30" fillId="53" borderId="17" applyNumberFormat="0" applyAlignment="0" applyProtection="0"/>
    <xf numFmtId="0" fontId="30" fillId="53" borderId="17" applyNumberFormat="0" applyAlignment="0" applyProtection="0"/>
    <xf numFmtId="0" fontId="30" fillId="53" borderId="17" applyNumberFormat="0" applyAlignment="0" applyProtection="0"/>
    <xf numFmtId="0" fontId="30" fillId="53" borderId="17" applyNumberFormat="0" applyAlignment="0" applyProtection="0"/>
    <xf numFmtId="0" fontId="30" fillId="53" borderId="17" applyNumberFormat="0" applyAlignment="0" applyProtection="0"/>
    <xf numFmtId="0" fontId="30" fillId="53" borderId="17" applyNumberFormat="0" applyAlignment="0" applyProtection="0"/>
    <xf numFmtId="0" fontId="30" fillId="53" borderId="17" applyNumberFormat="0" applyAlignment="0" applyProtection="0"/>
    <xf numFmtId="0" fontId="30" fillId="53" borderId="17" applyNumberFormat="0" applyAlignment="0" applyProtection="0"/>
    <xf numFmtId="0" fontId="30" fillId="53" borderId="17" applyNumberFormat="0" applyAlignment="0" applyProtection="0"/>
    <xf numFmtId="0" fontId="30" fillId="53" borderId="17" applyNumberFormat="0" applyAlignment="0" applyProtection="0"/>
    <xf numFmtId="0" fontId="30" fillId="53" borderId="17" applyNumberFormat="0" applyAlignment="0" applyProtection="0"/>
    <xf numFmtId="0" fontId="30" fillId="53" borderId="17" applyNumberFormat="0" applyAlignment="0" applyProtection="0"/>
    <xf numFmtId="0" fontId="30" fillId="53" borderId="17" applyNumberFormat="0" applyAlignment="0" applyProtection="0"/>
    <xf numFmtId="0" fontId="30" fillId="53" borderId="17" applyNumberFormat="0" applyAlignment="0" applyProtection="0"/>
    <xf numFmtId="0" fontId="30" fillId="53" borderId="17" applyNumberFormat="0" applyAlignment="0" applyProtection="0"/>
    <xf numFmtId="0" fontId="30" fillId="53" borderId="17" applyNumberFormat="0" applyAlignment="0" applyProtection="0"/>
    <xf numFmtId="0" fontId="30" fillId="53" borderId="17" applyNumberFormat="0" applyAlignment="0" applyProtection="0"/>
    <xf numFmtId="0" fontId="30" fillId="53" borderId="17" applyNumberFormat="0" applyAlignment="0" applyProtection="0"/>
    <xf numFmtId="0" fontId="30" fillId="53" borderId="17" applyNumberFormat="0" applyAlignment="0" applyProtection="0"/>
    <xf numFmtId="0" fontId="30" fillId="53" borderId="17" applyNumberFormat="0" applyAlignment="0" applyProtection="0"/>
    <xf numFmtId="0" fontId="30" fillId="53" borderId="17" applyNumberFormat="0" applyAlignment="0" applyProtection="0"/>
    <xf numFmtId="0" fontId="30" fillId="53" borderId="17" applyNumberFormat="0" applyAlignment="0" applyProtection="0"/>
    <xf numFmtId="0" fontId="30" fillId="53" borderId="17" applyNumberFormat="0" applyAlignment="0" applyProtection="0"/>
    <xf numFmtId="0" fontId="30" fillId="53" borderId="17" applyNumberFormat="0" applyAlignment="0" applyProtection="0"/>
    <xf numFmtId="0" fontId="30" fillId="53" borderId="17" applyNumberFormat="0" applyAlignment="0" applyProtection="0"/>
    <xf numFmtId="0" fontId="30" fillId="53" borderId="17" applyNumberFormat="0" applyAlignment="0" applyProtection="0"/>
    <xf numFmtId="0" fontId="30" fillId="53" borderId="17" applyNumberFormat="0" applyAlignment="0" applyProtection="0"/>
    <xf numFmtId="0" fontId="30" fillId="53" borderId="17" applyNumberFormat="0" applyAlignment="0" applyProtection="0"/>
    <xf numFmtId="0" fontId="30" fillId="53" borderId="17" applyNumberFormat="0" applyAlignment="0" applyProtection="0"/>
    <xf numFmtId="0" fontId="30" fillId="53" borderId="17" applyNumberFormat="0" applyAlignment="0" applyProtection="0"/>
    <xf numFmtId="0" fontId="30" fillId="53" borderId="17" applyNumberFormat="0" applyAlignment="0" applyProtection="0"/>
    <xf numFmtId="0" fontId="30" fillId="53" borderId="17" applyNumberFormat="0" applyAlignment="0" applyProtection="0"/>
    <xf numFmtId="0" fontId="30" fillId="53" borderId="17" applyNumberFormat="0" applyAlignment="0" applyProtection="0"/>
    <xf numFmtId="0" fontId="30" fillId="53" borderId="17" applyNumberFormat="0" applyAlignment="0" applyProtection="0"/>
    <xf numFmtId="0" fontId="30" fillId="53" borderId="17" applyNumberFormat="0" applyAlignment="0" applyProtection="0"/>
    <xf numFmtId="0" fontId="30" fillId="53" borderId="17" applyNumberFormat="0" applyAlignment="0" applyProtection="0"/>
    <xf numFmtId="0" fontId="30" fillId="53" borderId="17" applyNumberFormat="0" applyAlignment="0" applyProtection="0"/>
    <xf numFmtId="0" fontId="30" fillId="53" borderId="17" applyNumberFormat="0" applyAlignment="0" applyProtection="0"/>
    <xf numFmtId="0" fontId="30" fillId="53" borderId="17" applyNumberFormat="0" applyAlignment="0" applyProtection="0"/>
    <xf numFmtId="0" fontId="30" fillId="53" borderId="17" applyNumberFormat="0" applyAlignment="0" applyProtection="0"/>
    <xf numFmtId="0" fontId="30" fillId="53" borderId="17" applyNumberFormat="0" applyAlignment="0" applyProtection="0"/>
    <xf numFmtId="0" fontId="30" fillId="53" borderId="17" applyNumberFormat="0" applyAlignment="0" applyProtection="0"/>
    <xf numFmtId="0" fontId="30" fillId="53" borderId="17" applyNumberFormat="0" applyAlignment="0" applyProtection="0"/>
    <xf numFmtId="0" fontId="30" fillId="53" borderId="17" applyNumberFormat="0" applyAlignment="0" applyProtection="0"/>
    <xf numFmtId="0" fontId="30" fillId="53" borderId="17" applyNumberFormat="0" applyAlignment="0" applyProtection="0"/>
    <xf numFmtId="0" fontId="30" fillId="53" borderId="17" applyNumberFormat="0" applyAlignment="0" applyProtection="0"/>
    <xf numFmtId="0" fontId="30" fillId="53" borderId="17" applyNumberFormat="0" applyAlignment="0" applyProtection="0"/>
    <xf numFmtId="0" fontId="30" fillId="53" borderId="17" applyNumberFormat="0" applyAlignment="0" applyProtection="0"/>
    <xf numFmtId="0" fontId="30" fillId="53" borderId="17" applyNumberFormat="0" applyAlignment="0" applyProtection="0"/>
    <xf numFmtId="0" fontId="30" fillId="53" borderId="17" applyNumberFormat="0" applyAlignment="0" applyProtection="0"/>
    <xf numFmtId="0" fontId="30" fillId="53" borderId="17" applyNumberFormat="0" applyAlignment="0" applyProtection="0"/>
    <xf numFmtId="0" fontId="30" fillId="53" borderId="17" applyNumberFormat="0" applyAlignment="0" applyProtection="0"/>
    <xf numFmtId="0" fontId="30" fillId="53" borderId="17" applyNumberFormat="0" applyAlignment="0" applyProtection="0"/>
    <xf numFmtId="0" fontId="30" fillId="53" borderId="17" applyNumberFormat="0" applyAlignment="0" applyProtection="0"/>
    <xf numFmtId="0" fontId="30" fillId="53" borderId="17" applyNumberFormat="0" applyAlignment="0" applyProtection="0"/>
    <xf numFmtId="0" fontId="30" fillId="53" borderId="17" applyNumberFormat="0" applyAlignment="0" applyProtection="0"/>
    <xf numFmtId="0" fontId="30" fillId="53" borderId="17" applyNumberFormat="0" applyAlignment="0" applyProtection="0"/>
    <xf numFmtId="0" fontId="30" fillId="53" borderId="17" applyNumberFormat="0" applyAlignment="0" applyProtection="0"/>
    <xf numFmtId="0" fontId="30" fillId="53" borderId="17" applyNumberFormat="0" applyAlignment="0" applyProtection="0"/>
    <xf numFmtId="0" fontId="30" fillId="53" borderId="17" applyNumberFormat="0" applyAlignment="0" applyProtection="0"/>
    <xf numFmtId="0" fontId="30" fillId="53" borderId="17" applyNumberFormat="0" applyAlignment="0" applyProtection="0"/>
    <xf numFmtId="0" fontId="30" fillId="53" borderId="17" applyNumberFormat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</cellStyleXfs>
  <cellXfs count="257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0" fillId="0" borderId="0" xfId="108">
      <alignment vertical="center"/>
      <protection/>
    </xf>
    <xf numFmtId="0" fontId="67" fillId="0" borderId="0" xfId="108" applyFont="1" applyAlignment="1">
      <alignment horizontal="center" vertical="center"/>
      <protection/>
    </xf>
    <xf numFmtId="0" fontId="67" fillId="0" borderId="0" xfId="108" applyFont="1" applyFill="1" applyAlignment="1">
      <alignment horizontal="center" vertical="center"/>
      <protection/>
    </xf>
    <xf numFmtId="0" fontId="2" fillId="0" borderId="0" xfId="108" applyFont="1" applyBorder="1" applyAlignment="1" applyProtection="1">
      <alignment/>
      <protection locked="0"/>
    </xf>
    <xf numFmtId="0" fontId="2" fillId="0" borderId="0" xfId="108" applyFont="1" applyBorder="1" applyAlignment="1">
      <alignment/>
      <protection/>
    </xf>
    <xf numFmtId="0" fontId="3" fillId="0" borderId="19" xfId="108" applyNumberFormat="1" applyFont="1" applyFill="1" applyBorder="1" applyAlignment="1" applyProtection="1">
      <alignment horizontal="left" wrapText="1"/>
      <protection locked="0"/>
    </xf>
    <xf numFmtId="0" fontId="2" fillId="0" borderId="19" xfId="175" applyFont="1" applyFill="1" applyBorder="1" applyAlignment="1">
      <alignment horizontal="center" vertical="center"/>
      <protection/>
    </xf>
    <xf numFmtId="164" fontId="2" fillId="0" borderId="19" xfId="108" applyNumberFormat="1" applyFont="1" applyFill="1" applyBorder="1" applyAlignment="1">
      <alignment horizontal="center" vertical="center"/>
      <protection/>
    </xf>
    <xf numFmtId="0" fontId="2" fillId="0" borderId="19" xfId="108" applyNumberFormat="1" applyFont="1" applyFill="1" applyBorder="1" applyAlignment="1" applyProtection="1">
      <alignment wrapText="1"/>
      <protection locked="0"/>
    </xf>
    <xf numFmtId="0" fontId="2" fillId="0" borderId="19" xfId="108" applyFont="1" applyFill="1" applyBorder="1" applyAlignment="1">
      <alignment horizontal="center" vertical="center"/>
      <protection/>
    </xf>
    <xf numFmtId="0" fontId="0" fillId="0" borderId="0" xfId="108" applyFill="1">
      <alignment vertical="center"/>
      <protection/>
    </xf>
    <xf numFmtId="49" fontId="2" fillId="0" borderId="19" xfId="175" applyNumberFormat="1" applyFont="1" applyFill="1" applyBorder="1" applyAlignment="1">
      <alignment horizontal="center" vertical="center" wrapText="1"/>
      <protection/>
    </xf>
    <xf numFmtId="0" fontId="2" fillId="0" borderId="19" xfId="108" applyFont="1" applyFill="1" applyBorder="1" applyAlignment="1">
      <alignment vertical="center" wrapText="1"/>
      <protection/>
    </xf>
    <xf numFmtId="0" fontId="2" fillId="0" borderId="19" xfId="108" applyFont="1" applyFill="1" applyBorder="1" applyAlignment="1" applyProtection="1">
      <alignment horizontal="center"/>
      <protection locked="0"/>
    </xf>
    <xf numFmtId="0" fontId="2" fillId="0" borderId="19" xfId="108" applyFont="1" applyFill="1" applyBorder="1" applyAlignment="1" applyProtection="1">
      <alignment horizontal="center"/>
      <protection locked="0"/>
    </xf>
    <xf numFmtId="49" fontId="2" fillId="0" borderId="19" xfId="108" applyNumberFormat="1" applyFont="1" applyFill="1" applyBorder="1" applyAlignment="1">
      <alignment vertical="center"/>
      <protection/>
    </xf>
    <xf numFmtId="0" fontId="2" fillId="0" borderId="19" xfId="15" applyFont="1" applyFill="1" applyBorder="1" applyAlignment="1">
      <alignment horizontal="center" vertical="center"/>
      <protection/>
    </xf>
    <xf numFmtId="49" fontId="2" fillId="0" borderId="19" xfId="108" applyNumberFormat="1" applyFont="1" applyFill="1" applyBorder="1" applyAlignment="1" applyProtection="1">
      <alignment horizontal="center" vertical="center"/>
      <protection locked="0"/>
    </xf>
    <xf numFmtId="165" fontId="2" fillId="0" borderId="19" xfId="108" applyNumberFormat="1" applyFont="1" applyFill="1" applyBorder="1" applyAlignment="1" applyProtection="1">
      <alignment wrapText="1"/>
      <protection locked="0"/>
    </xf>
    <xf numFmtId="165" fontId="2" fillId="0" borderId="19" xfId="108" applyNumberFormat="1" applyFont="1" applyFill="1" applyBorder="1" applyAlignment="1" applyProtection="1">
      <alignment horizontal="left" wrapText="1"/>
      <protection locked="0"/>
    </xf>
    <xf numFmtId="49" fontId="2" fillId="0" borderId="19" xfId="108" applyNumberFormat="1" applyFont="1" applyFill="1" applyBorder="1" applyAlignment="1">
      <alignment horizontal="center" vertical="center"/>
      <protection/>
    </xf>
    <xf numFmtId="166" fontId="2" fillId="0" borderId="19" xfId="108" applyNumberFormat="1" applyFont="1" applyFill="1" applyBorder="1" applyAlignment="1">
      <alignment horizontal="center" vertical="center" wrapText="1"/>
      <protection/>
    </xf>
    <xf numFmtId="0" fontId="67" fillId="0" borderId="0" xfId="108" applyFont="1" applyAlignment="1">
      <alignment horizontal="left" vertical="center"/>
      <protection/>
    </xf>
    <xf numFmtId="0" fontId="2" fillId="0" borderId="0" xfId="108" applyFont="1" applyAlignment="1">
      <alignment horizontal="left" vertical="center"/>
      <protection/>
    </xf>
    <xf numFmtId="0" fontId="2" fillId="0" borderId="0" xfId="108" applyFont="1" applyBorder="1" applyAlignment="1" applyProtection="1">
      <alignment horizontal="left"/>
      <protection locked="0"/>
    </xf>
    <xf numFmtId="49" fontId="8" fillId="0" borderId="19" xfId="175" applyNumberFormat="1" applyFont="1" applyFill="1" applyBorder="1" applyAlignment="1" applyProtection="1">
      <alignment horizontal="center"/>
      <protection locked="0"/>
    </xf>
    <xf numFmtId="49" fontId="2" fillId="0" borderId="19" xfId="108" applyNumberFormat="1" applyFont="1" applyFill="1" applyBorder="1" applyAlignment="1" applyProtection="1">
      <alignment horizontal="center"/>
      <protection locked="0"/>
    </xf>
    <xf numFmtId="49" fontId="2" fillId="0" borderId="19" xfId="108" applyNumberFormat="1" applyFont="1" applyFill="1" applyBorder="1" applyAlignment="1">
      <alignment horizontal="center"/>
      <protection/>
    </xf>
    <xf numFmtId="0" fontId="2" fillId="0" borderId="19" xfId="108" applyFont="1" applyFill="1" applyBorder="1" applyAlignment="1">
      <alignment horizontal="center" vertical="center" wrapText="1"/>
      <protection/>
    </xf>
    <xf numFmtId="0" fontId="67" fillId="0" borderId="0" xfId="108" applyFont="1" applyFill="1" applyAlignment="1">
      <alignment horizontal="left" vertical="center"/>
      <protection/>
    </xf>
    <xf numFmtId="0" fontId="32" fillId="0" borderId="19" xfId="15" applyFont="1" applyFill="1" applyBorder="1" applyAlignment="1">
      <alignment horizontal="center"/>
      <protection/>
    </xf>
    <xf numFmtId="49" fontId="8" fillId="0" borderId="19" xfId="108" applyNumberFormat="1" applyFont="1" applyFill="1" applyBorder="1" applyAlignment="1" applyProtection="1">
      <alignment horizontal="center" vertical="center"/>
      <protection locked="0"/>
    </xf>
    <xf numFmtId="0" fontId="2" fillId="0" borderId="19" xfId="108" applyFont="1" applyFill="1" applyBorder="1" applyAlignment="1" applyProtection="1" quotePrefix="1">
      <alignment horizontal="center"/>
      <protection locked="0"/>
    </xf>
    <xf numFmtId="0" fontId="2" fillId="0" borderId="19" xfId="175" applyNumberFormat="1" applyFont="1" applyFill="1" applyBorder="1" applyAlignment="1" applyProtection="1">
      <alignment horizontal="left" vertical="center" wrapText="1"/>
      <protection locked="0"/>
    </xf>
    <xf numFmtId="0" fontId="67" fillId="0" borderId="19" xfId="108" applyFont="1" applyFill="1" applyBorder="1" applyAlignment="1">
      <alignment horizontal="center" vertical="center"/>
      <protection/>
    </xf>
    <xf numFmtId="164" fontId="2" fillId="0" borderId="20" xfId="108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0" fontId="2" fillId="0" borderId="0" xfId="0" applyFont="1" applyFill="1" applyAlignment="1">
      <alignment vertical="center"/>
    </xf>
    <xf numFmtId="49" fontId="2" fillId="0" borderId="19" xfId="0" applyNumberFormat="1" applyFont="1" applyFill="1" applyBorder="1" applyAlignment="1" applyProtection="1">
      <alignment horizontal="center"/>
      <protection locked="0"/>
    </xf>
    <xf numFmtId="165" fontId="2" fillId="0" borderId="19" xfId="0" applyNumberFormat="1" applyFont="1" applyFill="1" applyBorder="1" applyAlignment="1">
      <alignment horizontal="center" vertical="center"/>
    </xf>
    <xf numFmtId="0" fontId="67" fillId="0" borderId="0" xfId="0" applyFont="1" applyAlignment="1">
      <alignment horizontal="center" vertical="center"/>
    </xf>
    <xf numFmtId="0" fontId="2" fillId="0" borderId="19" xfId="151" applyFont="1" applyFill="1" applyBorder="1" applyAlignment="1">
      <alignment horizontal="center" vertical="center" wrapText="1"/>
      <protection/>
    </xf>
    <xf numFmtId="0" fontId="2" fillId="0" borderId="19" xfId="0" applyFont="1" applyFill="1" applyBorder="1" applyAlignment="1" applyProtection="1" quotePrefix="1">
      <alignment horizontal="center"/>
      <protection locked="0"/>
    </xf>
    <xf numFmtId="0" fontId="2" fillId="0" borderId="19" xfId="0" applyFont="1" applyFill="1" applyBorder="1" applyAlignment="1">
      <alignment horizontal="center" vertical="center" wrapText="1"/>
    </xf>
    <xf numFmtId="49" fontId="8" fillId="0" borderId="19" xfId="0" applyNumberFormat="1" applyFont="1" applyFill="1" applyBorder="1" applyAlignment="1" applyProtection="1">
      <alignment horizontal="center" vertical="center"/>
      <protection locked="0"/>
    </xf>
    <xf numFmtId="166" fontId="2" fillId="0" borderId="19" xfId="0" applyNumberFormat="1" applyFont="1" applyFill="1" applyBorder="1" applyAlignment="1">
      <alignment horizontal="center" vertical="center" wrapText="1"/>
    </xf>
    <xf numFmtId="0" fontId="8" fillId="0" borderId="19" xfId="15" applyFont="1" applyFill="1" applyBorder="1" applyAlignment="1">
      <alignment horizontal="center" vertical="center"/>
      <protection/>
    </xf>
    <xf numFmtId="0" fontId="2" fillId="0" borderId="19" xfId="175" applyFont="1" applyFill="1" applyBorder="1" applyAlignment="1">
      <alignment horizontal="center" vertical="center" wrapText="1"/>
      <protection/>
    </xf>
    <xf numFmtId="49" fontId="2" fillId="0" borderId="19" xfId="15" applyNumberFormat="1" applyFont="1" applyFill="1" applyBorder="1" applyAlignment="1">
      <alignment horizontal="center" vertical="center"/>
      <protection/>
    </xf>
    <xf numFmtId="0" fontId="8" fillId="0" borderId="19" xfId="15" applyFont="1" applyFill="1" applyBorder="1" applyAlignment="1">
      <alignment horizontal="center"/>
      <protection/>
    </xf>
    <xf numFmtId="0" fontId="32" fillId="0" borderId="19" xfId="15" applyFont="1" applyFill="1" applyBorder="1" applyAlignment="1">
      <alignment horizontal="center" vertical="center"/>
      <protection/>
    </xf>
    <xf numFmtId="0" fontId="8" fillId="0" borderId="19" xfId="175" applyFont="1" applyFill="1" applyBorder="1" applyAlignment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wrapText="1"/>
      <protection locked="0"/>
    </xf>
    <xf numFmtId="0" fontId="3" fillId="0" borderId="19" xfId="0" applyNumberFormat="1" applyFont="1" applyFill="1" applyBorder="1" applyAlignment="1" applyProtection="1">
      <alignment horizontal="left" wrapText="1"/>
      <protection locked="0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0" fillId="0" borderId="19" xfId="15" applyFont="1" applyFill="1" applyBorder="1" applyAlignment="1">
      <alignment horizontal="center" vertical="center"/>
      <protection/>
    </xf>
    <xf numFmtId="49" fontId="2" fillId="0" borderId="19" xfId="0" applyNumberFormat="1" applyFont="1" applyFill="1" applyBorder="1" applyAlignment="1" applyProtection="1">
      <alignment horizontal="center" vertical="center"/>
      <protection locked="0"/>
    </xf>
    <xf numFmtId="0" fontId="2" fillId="0" borderId="19" xfId="108" applyFont="1" applyFill="1" applyBorder="1" applyAlignment="1">
      <alignment horizontal="left" vertical="center"/>
      <protection/>
    </xf>
    <xf numFmtId="0" fontId="2" fillId="0" borderId="19" xfId="108" applyNumberFormat="1" applyFont="1" applyFill="1" applyBorder="1" applyAlignment="1" applyProtection="1">
      <alignment horizontal="left" wrapText="1"/>
      <protection locked="0"/>
    </xf>
    <xf numFmtId="0" fontId="2" fillId="0" borderId="19" xfId="108" applyNumberFormat="1" applyFont="1" applyFill="1" applyBorder="1" applyAlignment="1" applyProtection="1">
      <alignment horizontal="left" vertical="center" wrapText="1"/>
      <protection locked="0"/>
    </xf>
    <xf numFmtId="49" fontId="2" fillId="0" borderId="19" xfId="108" applyNumberFormat="1" applyFont="1" applyFill="1" applyBorder="1" applyAlignment="1">
      <alignment horizontal="left" vertical="center"/>
      <protection/>
    </xf>
    <xf numFmtId="0" fontId="2" fillId="0" borderId="19" xfId="151" applyFont="1" applyFill="1" applyBorder="1" applyAlignment="1">
      <alignment horizontal="left" vertical="center" wrapText="1"/>
      <protection/>
    </xf>
    <xf numFmtId="0" fontId="2" fillId="0" borderId="19" xfId="151" applyFont="1" applyFill="1" applyBorder="1" applyAlignment="1">
      <alignment horizontal="justify" vertical="center" wrapText="1"/>
      <protection/>
    </xf>
    <xf numFmtId="0" fontId="2" fillId="0" borderId="19" xfId="0" applyFont="1" applyFill="1" applyBorder="1" applyAlignment="1">
      <alignment horizontal="left" vertical="center"/>
    </xf>
    <xf numFmtId="0" fontId="5" fillId="0" borderId="20" xfId="108" applyFont="1" applyFill="1" applyBorder="1" applyAlignment="1">
      <alignment horizontal="center" vertical="center"/>
      <protection/>
    </xf>
    <xf numFmtId="0" fontId="5" fillId="0" borderId="19" xfId="108" applyFont="1" applyFill="1" applyBorder="1" applyAlignment="1">
      <alignment horizontal="center" vertical="center"/>
      <protection/>
    </xf>
    <xf numFmtId="166" fontId="2" fillId="0" borderId="19" xfId="0" applyNumberFormat="1" applyFont="1" applyFill="1" applyBorder="1" applyAlignment="1">
      <alignment horizontal="center" vertical="center"/>
    </xf>
    <xf numFmtId="0" fontId="5" fillId="0" borderId="19" xfId="175" applyFont="1" applyFill="1" applyBorder="1" applyAlignment="1" applyProtection="1">
      <alignment horizontal="center"/>
      <protection locked="0"/>
    </xf>
    <xf numFmtId="0" fontId="5" fillId="0" borderId="19" xfId="0" applyFont="1" applyFill="1" applyBorder="1" applyAlignment="1">
      <alignment horizontal="center" vertical="center"/>
    </xf>
    <xf numFmtId="164" fontId="2" fillId="0" borderId="19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19" xfId="0" applyFont="1" applyFill="1" applyBorder="1" applyAlignment="1" applyProtection="1">
      <alignment horizontal="center"/>
      <protection locked="0"/>
    </xf>
    <xf numFmtId="0" fontId="8" fillId="0" borderId="19" xfId="0" applyFont="1" applyFill="1" applyBorder="1" applyAlignment="1" applyProtection="1">
      <alignment horizontal="center"/>
      <protection locked="0"/>
    </xf>
    <xf numFmtId="0" fontId="2" fillId="0" borderId="19" xfId="175" applyFont="1" applyFill="1" applyBorder="1" applyAlignment="1">
      <alignment horizontal="left" vertical="center" wrapText="1"/>
      <protection/>
    </xf>
    <xf numFmtId="0" fontId="2" fillId="0" borderId="19" xfId="152" applyFont="1" applyFill="1" applyBorder="1" applyAlignment="1">
      <alignment horizontal="left" vertical="center" wrapText="1"/>
      <protection/>
    </xf>
    <xf numFmtId="49" fontId="2" fillId="0" borderId="19" xfId="0" applyNumberFormat="1" applyFont="1" applyFill="1" applyBorder="1" applyAlignment="1">
      <alignment horizontal="center"/>
    </xf>
    <xf numFmtId="0" fontId="9" fillId="0" borderId="19" xfId="108" applyFont="1" applyFill="1" applyBorder="1" applyAlignment="1" applyProtection="1">
      <alignment/>
      <protection locked="0"/>
    </xf>
    <xf numFmtId="167" fontId="2" fillId="0" borderId="19" xfId="0" applyNumberFormat="1" applyFont="1" applyFill="1" applyBorder="1" applyAlignment="1">
      <alignment horizontal="center" vertical="center"/>
    </xf>
    <xf numFmtId="167" fontId="2" fillId="0" borderId="19" xfId="108" applyNumberFormat="1" applyFont="1" applyFill="1" applyBorder="1" applyAlignment="1">
      <alignment horizontal="center" vertical="center"/>
      <protection/>
    </xf>
    <xf numFmtId="168" fontId="2" fillId="0" borderId="19" xfId="151" applyNumberFormat="1" applyFont="1" applyFill="1" applyBorder="1" applyAlignment="1">
      <alignment horizontal="center" vertical="center" wrapText="1"/>
      <protection/>
    </xf>
    <xf numFmtId="166" fontId="2" fillId="0" borderId="19" xfId="108" applyNumberFormat="1" applyFont="1" applyFill="1" applyBorder="1" applyAlignment="1">
      <alignment horizontal="center" vertical="center"/>
      <protection/>
    </xf>
    <xf numFmtId="49" fontId="2" fillId="0" borderId="19" xfId="175" applyNumberFormat="1" applyFont="1" applyFill="1" applyBorder="1" applyAlignment="1" applyProtection="1">
      <alignment horizontal="center"/>
      <protection locked="0"/>
    </xf>
    <xf numFmtId="0" fontId="2" fillId="0" borderId="19" xfId="0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/>
    </xf>
    <xf numFmtId="0" fontId="67" fillId="0" borderId="19" xfId="108" applyFont="1" applyFill="1" applyBorder="1" applyAlignment="1">
      <alignment horizontal="center" vertical="center"/>
      <protection/>
    </xf>
    <xf numFmtId="0" fontId="9" fillId="0" borderId="19" xfId="0" applyFont="1" applyFill="1" applyBorder="1" applyAlignment="1" applyProtection="1">
      <alignment/>
      <protection locked="0"/>
    </xf>
    <xf numFmtId="168" fontId="2" fillId="0" borderId="19" xfId="151" applyNumberFormat="1" applyFont="1" applyFill="1" applyBorder="1" applyAlignment="1">
      <alignment horizontal="left" vertical="center" wrapText="1"/>
      <protection/>
    </xf>
    <xf numFmtId="0" fontId="10" fillId="0" borderId="19" xfId="15" applyFont="1" applyFill="1" applyBorder="1" applyAlignment="1">
      <alignment horizontal="center"/>
      <protection/>
    </xf>
    <xf numFmtId="0" fontId="67" fillId="0" borderId="19" xfId="0" applyFont="1" applyFill="1" applyBorder="1" applyAlignment="1">
      <alignment horizontal="center" vertical="center"/>
    </xf>
    <xf numFmtId="164" fontId="67" fillId="0" borderId="19" xfId="0" applyNumberFormat="1" applyFont="1" applyFill="1" applyBorder="1" applyAlignment="1">
      <alignment horizontal="center" vertical="center"/>
    </xf>
    <xf numFmtId="164" fontId="0" fillId="0" borderId="0" xfId="0" applyNumberFormat="1" applyFill="1" applyAlignment="1">
      <alignment/>
    </xf>
    <xf numFmtId="49" fontId="2" fillId="55" borderId="19" xfId="110" applyNumberFormat="1" applyFont="1" applyFill="1" applyBorder="1" applyAlignment="1">
      <alignment horizontal="center" vertical="center"/>
      <protection/>
    </xf>
    <xf numFmtId="49" fontId="2" fillId="55" borderId="19" xfId="0" applyNumberFormat="1" applyFont="1" applyFill="1" applyBorder="1" applyAlignment="1">
      <alignment horizontal="left" vertical="center"/>
    </xf>
    <xf numFmtId="49" fontId="2" fillId="0" borderId="19" xfId="0" applyNumberFormat="1" applyFont="1" applyFill="1" applyBorder="1" applyAlignment="1">
      <alignment horizontal="left" vertical="center"/>
    </xf>
    <xf numFmtId="49" fontId="2" fillId="0" borderId="19" xfId="110" applyNumberFormat="1" applyFont="1" applyFill="1" applyBorder="1" applyAlignment="1">
      <alignment horizontal="center" vertical="center"/>
      <protection/>
    </xf>
    <xf numFmtId="49" fontId="2" fillId="0" borderId="19" xfId="114" applyNumberFormat="1" applyFont="1" applyFill="1" applyBorder="1" applyAlignment="1">
      <alignment horizontal="left" vertical="center"/>
      <protection/>
    </xf>
    <xf numFmtId="49" fontId="2" fillId="0" borderId="19" xfId="110" applyNumberFormat="1" applyFont="1" applyFill="1" applyBorder="1" applyAlignment="1">
      <alignment horizontal="center"/>
      <protection/>
    </xf>
    <xf numFmtId="49" fontId="2" fillId="0" borderId="19" xfId="110" applyNumberFormat="1" applyFont="1" applyFill="1" applyBorder="1" applyAlignment="1">
      <alignment horizontal="left" vertical="center"/>
      <protection/>
    </xf>
    <xf numFmtId="49" fontId="2" fillId="0" borderId="21" xfId="110" applyNumberFormat="1" applyFont="1" applyFill="1" applyBorder="1" applyAlignment="1" applyProtection="1">
      <alignment horizontal="center" vertical="center" wrapText="1"/>
      <protection locked="0"/>
    </xf>
    <xf numFmtId="49" fontId="2" fillId="0" borderId="21" xfId="0" applyNumberFormat="1" applyFont="1" applyFill="1" applyBorder="1" applyAlignment="1">
      <alignment horizontal="center" vertical="center"/>
    </xf>
    <xf numFmtId="49" fontId="2" fillId="55" borderId="19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/>
    </xf>
    <xf numFmtId="49" fontId="2" fillId="0" borderId="20" xfId="110" applyNumberFormat="1" applyFont="1" applyFill="1" applyBorder="1" applyAlignment="1">
      <alignment horizontal="center" vertical="center"/>
      <protection/>
    </xf>
    <xf numFmtId="49" fontId="2" fillId="0" borderId="19" xfId="114" applyNumberFormat="1" applyFont="1" applyFill="1" applyBorder="1" applyAlignment="1">
      <alignment horizontal="center" vertical="center"/>
      <protection/>
    </xf>
    <xf numFmtId="168" fontId="2" fillId="0" borderId="21" xfId="0" applyNumberFormat="1" applyFont="1" applyFill="1" applyBorder="1" applyAlignment="1">
      <alignment horizontal="center" vertical="center"/>
    </xf>
    <xf numFmtId="168" fontId="2" fillId="55" borderId="19" xfId="0" applyNumberFormat="1" applyFont="1" applyFill="1" applyBorder="1" applyAlignment="1">
      <alignment horizontal="center" vertical="center"/>
    </xf>
    <xf numFmtId="168" fontId="2" fillId="55" borderId="19" xfId="110" applyNumberFormat="1" applyFont="1" applyFill="1" applyBorder="1" applyAlignment="1">
      <alignment horizontal="center" vertical="center"/>
      <protection/>
    </xf>
    <xf numFmtId="168" fontId="2" fillId="0" borderId="19" xfId="0" applyNumberFormat="1" applyFont="1" applyFill="1" applyBorder="1" applyAlignment="1">
      <alignment horizontal="center" vertical="center"/>
    </xf>
    <xf numFmtId="168" fontId="2" fillId="0" borderId="19" xfId="110" applyNumberFormat="1" applyFont="1" applyFill="1" applyBorder="1" applyAlignment="1">
      <alignment horizontal="center" vertical="center"/>
      <protection/>
    </xf>
    <xf numFmtId="168" fontId="2" fillId="0" borderId="20" xfId="0" applyNumberFormat="1" applyFont="1" applyFill="1" applyBorder="1" applyAlignment="1">
      <alignment horizontal="center" vertical="center"/>
    </xf>
    <xf numFmtId="168" fontId="2" fillId="0" borderId="20" xfId="110" applyNumberFormat="1" applyFont="1" applyFill="1" applyBorder="1" applyAlignment="1">
      <alignment horizontal="center" vertical="center"/>
      <protection/>
    </xf>
    <xf numFmtId="168" fontId="2" fillId="0" borderId="19" xfId="110" applyNumberFormat="1" applyFont="1" applyFill="1" applyBorder="1" applyAlignment="1">
      <alignment horizontal="center"/>
      <protection/>
    </xf>
    <xf numFmtId="168" fontId="0" fillId="0" borderId="0" xfId="0" applyNumberFormat="1" applyFill="1" applyAlignment="1">
      <alignment/>
    </xf>
    <xf numFmtId="165" fontId="0" fillId="0" borderId="0" xfId="0" applyNumberFormat="1" applyFill="1" applyAlignment="1">
      <alignment/>
    </xf>
    <xf numFmtId="49" fontId="0" fillId="0" borderId="0" xfId="0" applyNumberFormat="1" applyFill="1" applyAlignment="1">
      <alignment/>
    </xf>
    <xf numFmtId="49" fontId="2" fillId="0" borderId="21" xfId="110" applyNumberFormat="1" applyFont="1" applyFill="1" applyBorder="1" applyAlignment="1">
      <alignment horizontal="center" vertical="center"/>
      <protection/>
    </xf>
    <xf numFmtId="49" fontId="2" fillId="0" borderId="19" xfId="110" applyNumberFormat="1" applyFont="1" applyFill="1" applyBorder="1" applyAlignment="1" applyProtection="1">
      <alignment horizontal="left" vertical="center" wrapText="1"/>
      <protection locked="0"/>
    </xf>
    <xf numFmtId="49" fontId="2" fillId="0" borderId="21" xfId="110" applyNumberFormat="1" applyFont="1" applyFill="1" applyBorder="1" applyAlignment="1" applyProtection="1">
      <alignment horizontal="center" wrapText="1"/>
      <protection locked="0"/>
    </xf>
    <xf numFmtId="49" fontId="2" fillId="0" borderId="22" xfId="110" applyNumberFormat="1" applyFont="1" applyFill="1" applyBorder="1" applyAlignment="1" applyProtection="1">
      <alignment horizontal="center" wrapText="1"/>
      <protection locked="0"/>
    </xf>
    <xf numFmtId="49" fontId="2" fillId="55" borderId="0" xfId="110" applyNumberFormat="1" applyFont="1" applyFill="1" applyBorder="1" applyAlignment="1">
      <alignment vertical="center" wrapText="1"/>
      <protection/>
    </xf>
    <xf numFmtId="49" fontId="2" fillId="0" borderId="0" xfId="110" applyNumberFormat="1" applyFont="1" applyFill="1" applyBorder="1" applyAlignment="1">
      <alignment vertical="center" wrapText="1"/>
      <protection/>
    </xf>
    <xf numFmtId="49" fontId="2" fillId="0" borderId="0" xfId="0" applyNumberFormat="1" applyFont="1" applyFill="1" applyAlignment="1">
      <alignment vertical="center"/>
    </xf>
    <xf numFmtId="49" fontId="50" fillId="0" borderId="0" xfId="0" applyNumberFormat="1" applyFont="1" applyFill="1" applyAlignment="1">
      <alignment/>
    </xf>
    <xf numFmtId="49" fontId="2" fillId="0" borderId="0" xfId="0" applyNumberFormat="1" applyFont="1" applyAlignment="1">
      <alignment vertical="center"/>
    </xf>
    <xf numFmtId="49" fontId="2" fillId="55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110" applyNumberFormat="1" applyFont="1" applyAlignment="1">
      <alignment/>
      <protection/>
    </xf>
    <xf numFmtId="0" fontId="2" fillId="55" borderId="0" xfId="0" applyFont="1" applyFill="1" applyBorder="1" applyAlignment="1">
      <alignment vertical="center"/>
    </xf>
    <xf numFmtId="164" fontId="67" fillId="0" borderId="19" xfId="0" applyNumberFormat="1" applyFont="1" applyFill="1" applyBorder="1" applyAlignment="1">
      <alignment horizontal="center" vertical="center"/>
    </xf>
    <xf numFmtId="0" fontId="67" fillId="0" borderId="19" xfId="0" applyFont="1" applyFill="1" applyBorder="1" applyAlignment="1">
      <alignment horizontal="center" vertical="center"/>
    </xf>
    <xf numFmtId="0" fontId="2" fillId="0" borderId="19" xfId="151" applyFont="1" applyFill="1" applyBorder="1" applyAlignment="1">
      <alignment horizontal="justify" vertical="center" wrapText="1"/>
      <protection/>
    </xf>
    <xf numFmtId="49" fontId="2" fillId="0" borderId="21" xfId="108" applyNumberFormat="1" applyFont="1" applyFill="1" applyBorder="1" applyAlignment="1">
      <alignment horizontal="left" vertical="center"/>
      <protection/>
    </xf>
    <xf numFmtId="49" fontId="2" fillId="0" borderId="20" xfId="108" applyNumberFormat="1" applyFont="1" applyFill="1" applyBorder="1" applyAlignment="1">
      <alignment horizontal="left" vertical="center"/>
      <protection/>
    </xf>
    <xf numFmtId="0" fontId="2" fillId="0" borderId="19" xfId="108" applyFont="1" applyFill="1" applyBorder="1" applyAlignment="1">
      <alignment horizontal="center" vertical="center" wrapText="1"/>
      <protection/>
    </xf>
    <xf numFmtId="0" fontId="5" fillId="0" borderId="19" xfId="108" applyFont="1" applyFill="1" applyBorder="1" applyAlignment="1">
      <alignment horizontal="left" vertical="center"/>
      <protection/>
    </xf>
    <xf numFmtId="0" fontId="2" fillId="0" borderId="19" xfId="108" applyFont="1" applyFill="1" applyBorder="1" applyAlignment="1">
      <alignment horizontal="left" vertical="center"/>
      <protection/>
    </xf>
    <xf numFmtId="0" fontId="2" fillId="0" borderId="19" xfId="108" applyNumberFormat="1" applyFont="1" applyFill="1" applyBorder="1" applyAlignment="1" applyProtection="1">
      <alignment horizontal="left" wrapText="1"/>
      <protection locked="0"/>
    </xf>
    <xf numFmtId="166" fontId="2" fillId="0" borderId="0" xfId="108" applyNumberFormat="1" applyFont="1" applyBorder="1" applyAlignment="1">
      <alignment vertical="center" wrapText="1"/>
      <protection/>
    </xf>
    <xf numFmtId="0" fontId="2" fillId="0" borderId="0" xfId="108" applyFont="1" applyBorder="1" applyAlignment="1">
      <alignment vertical="center" wrapText="1"/>
      <protection/>
    </xf>
    <xf numFmtId="49" fontId="2" fillId="0" borderId="19" xfId="108" applyNumberFormat="1" applyFont="1" applyFill="1" applyBorder="1" applyAlignment="1">
      <alignment horizontal="left" vertical="center"/>
      <protection/>
    </xf>
    <xf numFmtId="0" fontId="2" fillId="0" borderId="19" xfId="108" applyNumberFormat="1" applyFont="1" applyFill="1" applyBorder="1" applyAlignment="1" applyProtection="1">
      <alignment horizontal="left" vertical="center" wrapText="1"/>
      <protection locked="0"/>
    </xf>
    <xf numFmtId="0" fontId="2" fillId="0" borderId="23" xfId="151" applyFont="1" applyFill="1" applyBorder="1" applyAlignment="1">
      <alignment horizontal="left" vertical="center" wrapText="1"/>
      <protection/>
    </xf>
    <xf numFmtId="0" fontId="2" fillId="0" borderId="24" xfId="151" applyFont="1" applyFill="1" applyBorder="1" applyAlignment="1">
      <alignment horizontal="left" vertical="center" wrapText="1"/>
      <protection/>
    </xf>
    <xf numFmtId="0" fontId="2" fillId="0" borderId="23" xfId="151" applyFont="1" applyFill="1" applyBorder="1" applyAlignment="1">
      <alignment horizontal="center" vertical="center" wrapText="1"/>
      <protection/>
    </xf>
    <xf numFmtId="0" fontId="2" fillId="0" borderId="24" xfId="151" applyFont="1" applyFill="1" applyBorder="1" applyAlignment="1">
      <alignment horizontal="center" vertical="center" wrapText="1"/>
      <protection/>
    </xf>
    <xf numFmtId="0" fontId="2" fillId="0" borderId="19" xfId="151" applyFont="1" applyFill="1" applyBorder="1" applyAlignment="1">
      <alignment horizontal="left" vertical="center" wrapText="1"/>
      <protection/>
    </xf>
    <xf numFmtId="0" fontId="2" fillId="0" borderId="21" xfId="151" applyFont="1" applyFill="1" applyBorder="1" applyAlignment="1">
      <alignment horizontal="justify" vertical="center" wrapText="1"/>
      <protection/>
    </xf>
    <xf numFmtId="0" fontId="2" fillId="0" borderId="20" xfId="151" applyFont="1" applyFill="1" applyBorder="1" applyAlignment="1">
      <alignment horizontal="justify" vertical="center" wrapText="1"/>
      <protection/>
    </xf>
    <xf numFmtId="0" fontId="2" fillId="0" borderId="19" xfId="108" applyFont="1" applyFill="1" applyBorder="1" applyAlignment="1">
      <alignment horizontal="left" vertical="center" wrapText="1"/>
      <protection/>
    </xf>
    <xf numFmtId="0" fontId="2" fillId="0" borderId="23" xfId="108" applyNumberFormat="1" applyFont="1" applyFill="1" applyBorder="1" applyAlignment="1" applyProtection="1">
      <alignment horizontal="left" vertical="center" wrapText="1"/>
      <protection locked="0"/>
    </xf>
    <xf numFmtId="0" fontId="2" fillId="0" borderId="25" xfId="108" applyNumberFormat="1" applyFont="1" applyFill="1" applyBorder="1" applyAlignment="1" applyProtection="1">
      <alignment horizontal="left" vertical="center" wrapText="1"/>
      <protection locked="0"/>
    </xf>
    <xf numFmtId="0" fontId="2" fillId="0" borderId="19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19" xfId="0" applyNumberFormat="1" applyFont="1" applyFill="1" applyBorder="1" applyAlignment="1">
      <alignment horizontal="left" vertical="center"/>
    </xf>
    <xf numFmtId="0" fontId="2" fillId="0" borderId="23" xfId="151" applyFont="1" applyFill="1" applyBorder="1" applyAlignment="1">
      <alignment horizontal="justify" vertical="center" wrapText="1"/>
      <protection/>
    </xf>
    <xf numFmtId="0" fontId="2" fillId="0" borderId="24" xfId="151" applyFont="1" applyFill="1" applyBorder="1" applyAlignment="1">
      <alignment horizontal="justify" vertical="center" wrapText="1"/>
      <protection/>
    </xf>
    <xf numFmtId="49" fontId="2" fillId="0" borderId="21" xfId="0" applyNumberFormat="1" applyFont="1" applyFill="1" applyBorder="1" applyAlignment="1">
      <alignment horizontal="left" vertical="center"/>
    </xf>
    <xf numFmtId="49" fontId="2" fillId="0" borderId="20" xfId="0" applyNumberFormat="1" applyFont="1" applyFill="1" applyBorder="1" applyAlignment="1">
      <alignment horizontal="left" vertical="center"/>
    </xf>
    <xf numFmtId="0" fontId="5" fillId="0" borderId="26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/>
    </xf>
    <xf numFmtId="0" fontId="5" fillId="0" borderId="27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27" xfId="0" applyFont="1" applyFill="1" applyBorder="1" applyAlignment="1">
      <alignment horizontal="left" vertical="center"/>
    </xf>
    <xf numFmtId="49" fontId="2" fillId="55" borderId="21" xfId="0" applyNumberFormat="1" applyFont="1" applyFill="1" applyBorder="1" applyAlignment="1">
      <alignment horizontal="center" vertical="center"/>
    </xf>
    <xf numFmtId="49" fontId="2" fillId="55" borderId="20" xfId="0" applyNumberFormat="1" applyFont="1" applyFill="1" applyBorder="1" applyAlignment="1">
      <alignment horizontal="center" vertical="center"/>
    </xf>
    <xf numFmtId="49" fontId="10" fillId="55" borderId="21" xfId="0" applyNumberFormat="1" applyFont="1" applyFill="1" applyBorder="1" applyAlignment="1">
      <alignment horizontal="center" vertical="center"/>
    </xf>
    <xf numFmtId="49" fontId="10" fillId="55" borderId="20" xfId="0" applyNumberFormat="1" applyFont="1" applyFill="1" applyBorder="1" applyAlignment="1">
      <alignment horizontal="center" vertical="center"/>
    </xf>
    <xf numFmtId="49" fontId="2" fillId="55" borderId="21" xfId="132" applyNumberFormat="1" applyFont="1" applyFill="1" applyBorder="1" applyAlignment="1" applyProtection="1">
      <alignment horizontal="center" vertical="center"/>
      <protection locked="0"/>
    </xf>
    <xf numFmtId="49" fontId="2" fillId="55" borderId="20" xfId="132" applyNumberFormat="1" applyFont="1" applyFill="1" applyBorder="1" applyAlignment="1" applyProtection="1">
      <alignment horizontal="center" vertical="center"/>
      <protection locked="0"/>
    </xf>
    <xf numFmtId="164" fontId="2" fillId="55" borderId="21" xfId="0" applyNumberFormat="1" applyFont="1" applyFill="1" applyBorder="1" applyAlignment="1">
      <alignment horizontal="center" vertical="center"/>
    </xf>
    <xf numFmtId="164" fontId="2" fillId="55" borderId="20" xfId="0" applyNumberFormat="1" applyFont="1" applyFill="1" applyBorder="1" applyAlignment="1">
      <alignment horizontal="center" vertical="center"/>
    </xf>
    <xf numFmtId="49" fontId="2" fillId="55" borderId="21" xfId="110" applyNumberFormat="1" applyFont="1" applyFill="1" applyBorder="1" applyAlignment="1">
      <alignment horizontal="center" vertical="center"/>
      <protection/>
    </xf>
    <xf numFmtId="49" fontId="2" fillId="55" borderId="20" xfId="110" applyNumberFormat="1" applyFont="1" applyFill="1" applyBorder="1" applyAlignment="1">
      <alignment horizontal="center" vertical="center"/>
      <protection/>
    </xf>
    <xf numFmtId="49" fontId="2" fillId="0" borderId="28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/>
    </xf>
    <xf numFmtId="49" fontId="2" fillId="0" borderId="29" xfId="0" applyNumberFormat="1" applyFont="1" applyFill="1" applyBorder="1" applyAlignment="1">
      <alignment horizontal="center" vertical="center"/>
    </xf>
    <xf numFmtId="49" fontId="2" fillId="0" borderId="30" xfId="0" applyNumberFormat="1" applyFont="1" applyFill="1" applyBorder="1" applyAlignment="1">
      <alignment horizontal="center" vertical="center"/>
    </xf>
    <xf numFmtId="49" fontId="2" fillId="0" borderId="31" xfId="0" applyNumberFormat="1" applyFont="1" applyFill="1" applyBorder="1" applyAlignment="1">
      <alignment horizontal="center" vertical="center"/>
    </xf>
    <xf numFmtId="49" fontId="2" fillId="55" borderId="19" xfId="0" applyNumberFormat="1" applyFont="1" applyFill="1" applyBorder="1" applyAlignment="1">
      <alignment horizontal="center" vertical="center"/>
    </xf>
    <xf numFmtId="49" fontId="10" fillId="55" borderId="19" xfId="0" applyNumberFormat="1" applyFont="1" applyFill="1" applyBorder="1" applyAlignment="1">
      <alignment horizontal="center" vertical="center"/>
    </xf>
    <xf numFmtId="49" fontId="2" fillId="0" borderId="21" xfId="110" applyNumberFormat="1" applyFont="1" applyFill="1" applyBorder="1" applyAlignment="1" applyProtection="1">
      <alignment horizontal="left" vertical="center" wrapText="1"/>
      <protection locked="0"/>
    </xf>
    <xf numFmtId="49" fontId="2" fillId="0" borderId="20" xfId="110" applyNumberFormat="1" applyFont="1" applyFill="1" applyBorder="1" applyAlignment="1" applyProtection="1">
      <alignment horizontal="left" vertical="center" wrapText="1"/>
      <protection locked="0"/>
    </xf>
    <xf numFmtId="49" fontId="2" fillId="0" borderId="32" xfId="110" applyNumberFormat="1" applyFont="1" applyFill="1" applyBorder="1" applyAlignment="1" applyProtection="1">
      <alignment horizontal="left" vertical="center" wrapText="1"/>
      <protection locked="0"/>
    </xf>
    <xf numFmtId="49" fontId="2" fillId="0" borderId="28" xfId="110" applyNumberFormat="1" applyFont="1" applyFill="1" applyBorder="1" applyAlignment="1" applyProtection="1">
      <alignment horizontal="left" vertical="center" wrapText="1"/>
      <protection locked="0"/>
    </xf>
    <xf numFmtId="49" fontId="2" fillId="0" borderId="26" xfId="110" applyNumberFormat="1" applyFont="1" applyFill="1" applyBorder="1" applyAlignment="1" applyProtection="1">
      <alignment horizontal="left" vertical="center" wrapText="1"/>
      <protection locked="0"/>
    </xf>
    <xf numFmtId="49" fontId="2" fillId="0" borderId="29" xfId="0" applyNumberFormat="1" applyFont="1" applyFill="1" applyBorder="1" applyAlignment="1">
      <alignment horizontal="center" vertical="center"/>
    </xf>
    <xf numFmtId="49" fontId="2" fillId="0" borderId="30" xfId="0" applyNumberFormat="1" applyFont="1" applyFill="1" applyBorder="1" applyAlignment="1">
      <alignment horizontal="center" vertical="center"/>
    </xf>
    <xf numFmtId="49" fontId="2" fillId="0" borderId="31" xfId="0" applyNumberFormat="1" applyFont="1" applyFill="1" applyBorder="1" applyAlignment="1">
      <alignment horizontal="center" vertical="center"/>
    </xf>
    <xf numFmtId="49" fontId="2" fillId="0" borderId="28" xfId="0" applyNumberFormat="1" applyFont="1" applyFill="1" applyBorder="1" applyAlignment="1">
      <alignment horizontal="left" vertical="center"/>
    </xf>
    <xf numFmtId="49" fontId="2" fillId="0" borderId="26" xfId="110" applyNumberFormat="1" applyFont="1" applyFill="1" applyBorder="1" applyAlignment="1">
      <alignment horizontal="left" vertical="center"/>
      <protection/>
    </xf>
    <xf numFmtId="49" fontId="2" fillId="0" borderId="23" xfId="110" applyNumberFormat="1" applyFont="1" applyFill="1" applyBorder="1" applyAlignment="1" applyProtection="1">
      <alignment horizontal="left" vertical="center" wrapText="1"/>
      <protection locked="0"/>
    </xf>
    <xf numFmtId="49" fontId="2" fillId="0" borderId="25" xfId="110" applyNumberFormat="1" applyFont="1" applyFill="1" applyBorder="1" applyAlignment="1" applyProtection="1">
      <alignment horizontal="left" vertical="center" wrapText="1"/>
      <protection locked="0"/>
    </xf>
    <xf numFmtId="49" fontId="2" fillId="0" borderId="33" xfId="110" applyNumberFormat="1" applyFont="1" applyBorder="1" applyAlignment="1">
      <alignment vertical="center" wrapText="1"/>
      <protection/>
    </xf>
    <xf numFmtId="49" fontId="2" fillId="0" borderId="34" xfId="110" applyNumberFormat="1" applyFont="1" applyFill="1" applyBorder="1" applyAlignment="1" applyProtection="1">
      <alignment horizontal="left" vertical="center" wrapText="1"/>
      <protection locked="0"/>
    </xf>
    <xf numFmtId="49" fontId="2" fillId="0" borderId="22" xfId="0" applyNumberFormat="1" applyFont="1" applyFill="1" applyBorder="1" applyAlignment="1">
      <alignment horizontal="left" vertical="center"/>
    </xf>
    <xf numFmtId="49" fontId="2" fillId="0" borderId="35" xfId="0" applyNumberFormat="1" applyFont="1" applyFill="1" applyBorder="1" applyAlignment="1">
      <alignment horizontal="left" vertical="center"/>
    </xf>
    <xf numFmtId="49" fontId="2" fillId="55" borderId="19" xfId="132" applyNumberFormat="1" applyFont="1" applyFill="1" applyBorder="1" applyAlignment="1" applyProtection="1">
      <alignment horizontal="center" vertical="center"/>
      <protection locked="0"/>
    </xf>
    <xf numFmtId="49" fontId="2" fillId="0" borderId="32" xfId="0" applyNumberFormat="1" applyFont="1" applyFill="1" applyBorder="1" applyAlignment="1">
      <alignment horizontal="center" vertical="center"/>
    </xf>
    <xf numFmtId="49" fontId="2" fillId="0" borderId="36" xfId="110" applyNumberFormat="1" applyFont="1" applyFill="1" applyBorder="1" applyAlignment="1" applyProtection="1">
      <alignment horizontal="left" vertical="center" wrapText="1"/>
      <protection locked="0"/>
    </xf>
    <xf numFmtId="49" fontId="2" fillId="0" borderId="37" xfId="110" applyNumberFormat="1" applyFont="1" applyFill="1" applyBorder="1" applyAlignment="1" applyProtection="1">
      <alignment horizontal="left" vertical="center" wrapText="1"/>
      <protection locked="0"/>
    </xf>
    <xf numFmtId="49" fontId="2" fillId="0" borderId="38" xfId="110" applyNumberFormat="1" applyFont="1" applyFill="1" applyBorder="1" applyAlignment="1" applyProtection="1">
      <alignment horizontal="left" vertical="center" wrapText="1"/>
      <protection locked="0"/>
    </xf>
    <xf numFmtId="49" fontId="2" fillId="0" borderId="26" xfId="0" applyNumberFormat="1" applyFont="1" applyFill="1" applyBorder="1" applyAlignment="1">
      <alignment horizontal="left" vertical="center"/>
    </xf>
    <xf numFmtId="49" fontId="2" fillId="0" borderId="32" xfId="0" applyNumberFormat="1" applyFont="1" applyFill="1" applyBorder="1" applyAlignment="1">
      <alignment horizontal="left" vertical="center"/>
    </xf>
    <xf numFmtId="168" fontId="2" fillId="0" borderId="21" xfId="0" applyNumberFormat="1" applyFont="1" applyFill="1" applyBorder="1" applyAlignment="1">
      <alignment horizontal="left" vertical="center"/>
    </xf>
    <xf numFmtId="168" fontId="2" fillId="0" borderId="20" xfId="0" applyNumberFormat="1" applyFont="1" applyFill="1" applyBorder="1" applyAlignment="1">
      <alignment horizontal="left" vertical="center"/>
    </xf>
    <xf numFmtId="164" fontId="5" fillId="0" borderId="32" xfId="110" applyNumberFormat="1" applyFont="1" applyFill="1" applyBorder="1" applyAlignment="1">
      <alignment horizontal="center" vertical="center"/>
      <protection/>
    </xf>
    <xf numFmtId="164" fontId="5" fillId="0" borderId="28" xfId="110" applyNumberFormat="1" applyFont="1" applyFill="1" applyBorder="1" applyAlignment="1">
      <alignment horizontal="center" vertical="center"/>
      <protection/>
    </xf>
    <xf numFmtId="49" fontId="5" fillId="0" borderId="26" xfId="110" applyNumberFormat="1" applyFont="1" applyFill="1" applyBorder="1" applyAlignment="1">
      <alignment horizontal="center" vertical="center"/>
      <protection/>
    </xf>
    <xf numFmtId="49" fontId="2" fillId="0" borderId="19" xfId="110" applyNumberFormat="1" applyFont="1" applyFill="1" applyBorder="1" applyAlignment="1">
      <alignment horizontal="center" vertical="center"/>
      <protection/>
    </xf>
    <xf numFmtId="49" fontId="2" fillId="0" borderId="21" xfId="110" applyNumberFormat="1" applyFont="1" applyFill="1" applyBorder="1" applyAlignment="1">
      <alignment horizontal="center" vertical="center"/>
      <protection/>
    </xf>
    <xf numFmtId="164" fontId="2" fillId="0" borderId="21" xfId="0" applyNumberFormat="1" applyFont="1" applyFill="1" applyBorder="1" applyAlignment="1">
      <alignment horizontal="center" vertical="center"/>
    </xf>
    <xf numFmtId="164" fontId="2" fillId="0" borderId="28" xfId="0" applyNumberFormat="1" applyFont="1" applyFill="1" applyBorder="1" applyAlignment="1">
      <alignment horizontal="center" vertical="center"/>
    </xf>
    <xf numFmtId="164" fontId="2" fillId="0" borderId="20" xfId="0" applyNumberFormat="1" applyFont="1" applyFill="1" applyBorder="1" applyAlignment="1">
      <alignment horizontal="center" vertical="center"/>
    </xf>
    <xf numFmtId="49" fontId="2" fillId="55" borderId="21" xfId="0" applyNumberFormat="1" applyFont="1" applyFill="1" applyBorder="1" applyAlignment="1">
      <alignment horizontal="center" wrapText="1"/>
    </xf>
    <xf numFmtId="49" fontId="2" fillId="55" borderId="20" xfId="0" applyNumberFormat="1" applyFont="1" applyFill="1" applyBorder="1" applyAlignment="1">
      <alignment horizontal="center" wrapText="1"/>
    </xf>
    <xf numFmtId="49" fontId="2" fillId="55" borderId="19" xfId="110" applyNumberFormat="1" applyFont="1" applyFill="1" applyBorder="1" applyAlignment="1">
      <alignment horizontal="center" vertical="center"/>
      <protection/>
    </xf>
    <xf numFmtId="49" fontId="2" fillId="55" borderId="19" xfId="0" applyNumberFormat="1" applyFont="1" applyFill="1" applyBorder="1" applyAlignment="1">
      <alignment horizontal="center" wrapText="1"/>
    </xf>
    <xf numFmtId="164" fontId="2" fillId="0" borderId="19" xfId="0" applyNumberFormat="1" applyFont="1" applyFill="1" applyBorder="1" applyAlignment="1">
      <alignment horizontal="center" vertical="center"/>
    </xf>
    <xf numFmtId="164" fontId="2" fillId="55" borderId="19" xfId="0" applyNumberFormat="1" applyFont="1" applyFill="1" applyBorder="1" applyAlignment="1">
      <alignment horizontal="center" vertical="center"/>
    </xf>
    <xf numFmtId="49" fontId="10" fillId="0" borderId="19" xfId="0" applyNumberFormat="1" applyFont="1" applyFill="1" applyBorder="1" applyAlignment="1">
      <alignment horizontal="center" vertical="center"/>
    </xf>
    <xf numFmtId="49" fontId="2" fillId="0" borderId="19" xfId="132" applyNumberFormat="1" applyFont="1" applyFill="1" applyBorder="1" applyAlignment="1" applyProtection="1">
      <alignment horizontal="center" vertical="center"/>
      <protection locked="0"/>
    </xf>
    <xf numFmtId="49" fontId="2" fillId="0" borderId="19" xfId="0" applyNumberFormat="1" applyFont="1" applyFill="1" applyBorder="1" applyAlignment="1">
      <alignment horizontal="center" wrapText="1"/>
    </xf>
    <xf numFmtId="49" fontId="2" fillId="0" borderId="29" xfId="114" applyNumberFormat="1" applyFont="1" applyFill="1" applyBorder="1" applyAlignment="1">
      <alignment horizontal="center" vertical="center"/>
      <protection/>
    </xf>
    <xf numFmtId="49" fontId="2" fillId="0" borderId="30" xfId="114" applyNumberFormat="1" applyFont="1" applyFill="1" applyBorder="1" applyAlignment="1">
      <alignment horizontal="center" vertical="center"/>
      <protection/>
    </xf>
    <xf numFmtId="49" fontId="2" fillId="0" borderId="31" xfId="114" applyNumberFormat="1" applyFont="1" applyFill="1" applyBorder="1" applyAlignment="1">
      <alignment horizontal="center" vertical="center"/>
      <protection/>
    </xf>
    <xf numFmtId="49" fontId="2" fillId="0" borderId="30" xfId="143" applyNumberFormat="1" applyFont="1" applyFill="1" applyBorder="1" applyAlignment="1">
      <alignment horizontal="center" vertical="center"/>
      <protection/>
    </xf>
    <xf numFmtId="49" fontId="2" fillId="0" borderId="31" xfId="143" applyNumberFormat="1" applyFont="1" applyFill="1" applyBorder="1" applyAlignment="1">
      <alignment horizontal="center" vertical="center"/>
      <protection/>
    </xf>
    <xf numFmtId="49" fontId="2" fillId="0" borderId="28" xfId="143" applyNumberFormat="1" applyFont="1" applyFill="1" applyBorder="1" applyAlignment="1">
      <alignment horizontal="center" vertical="center"/>
      <protection/>
    </xf>
    <xf numFmtId="49" fontId="2" fillId="0" borderId="20" xfId="143" applyNumberFormat="1" applyFont="1" applyFill="1" applyBorder="1" applyAlignment="1">
      <alignment horizontal="center" vertical="center"/>
      <protection/>
    </xf>
    <xf numFmtId="49" fontId="2" fillId="0" borderId="21" xfId="114" applyNumberFormat="1" applyFont="1" applyFill="1" applyBorder="1" applyAlignment="1">
      <alignment horizontal="center" vertical="center"/>
      <protection/>
    </xf>
    <xf numFmtId="49" fontId="2" fillId="0" borderId="28" xfId="114" applyNumberFormat="1" applyFont="1" applyFill="1" applyBorder="1" applyAlignment="1">
      <alignment horizontal="center" vertical="center"/>
      <protection/>
    </xf>
    <xf numFmtId="49" fontId="2" fillId="0" borderId="20" xfId="114" applyNumberFormat="1" applyFont="1" applyFill="1" applyBorder="1" applyAlignment="1">
      <alignment horizontal="center" vertical="center"/>
      <protection/>
    </xf>
    <xf numFmtId="49" fontId="2" fillId="0" borderId="21" xfId="0" applyNumberFormat="1" applyFont="1" applyFill="1" applyBorder="1" applyAlignment="1">
      <alignment horizontal="center" vertical="center"/>
    </xf>
    <xf numFmtId="49" fontId="2" fillId="0" borderId="28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/>
    </xf>
    <xf numFmtId="164" fontId="2" fillId="0" borderId="21" xfId="114" applyNumberFormat="1" applyFont="1" applyFill="1" applyBorder="1" applyAlignment="1">
      <alignment horizontal="center" vertical="center"/>
      <protection/>
    </xf>
    <xf numFmtId="164" fontId="2" fillId="0" borderId="28" xfId="114" applyNumberFormat="1" applyFont="1" applyFill="1" applyBorder="1" applyAlignment="1">
      <alignment horizontal="center" vertical="center"/>
      <protection/>
    </xf>
    <xf numFmtId="164" fontId="2" fillId="0" borderId="20" xfId="114" applyNumberFormat="1" applyFont="1" applyFill="1" applyBorder="1" applyAlignment="1">
      <alignment horizontal="center" vertical="center"/>
      <protection/>
    </xf>
    <xf numFmtId="164" fontId="2" fillId="0" borderId="28" xfId="143" applyNumberFormat="1" applyFont="1" applyFill="1" applyBorder="1" applyAlignment="1">
      <alignment horizontal="center" vertical="center"/>
      <protection/>
    </xf>
    <xf numFmtId="164" fontId="2" fillId="0" borderId="20" xfId="143" applyNumberFormat="1" applyFont="1" applyFill="1" applyBorder="1" applyAlignment="1">
      <alignment horizontal="center" vertical="center"/>
      <protection/>
    </xf>
    <xf numFmtId="49" fontId="2" fillId="0" borderId="29" xfId="110" applyNumberFormat="1" applyFont="1" applyFill="1" applyBorder="1" applyAlignment="1">
      <alignment horizontal="center"/>
      <protection/>
    </xf>
    <xf numFmtId="49" fontId="2" fillId="0" borderId="30" xfId="110" applyNumberFormat="1" applyFont="1" applyFill="1" applyBorder="1" applyAlignment="1">
      <alignment horizontal="center"/>
      <protection/>
    </xf>
    <xf numFmtId="49" fontId="2" fillId="0" borderId="31" xfId="110" applyNumberFormat="1" applyFont="1" applyFill="1" applyBorder="1" applyAlignment="1">
      <alignment horizontal="center"/>
      <protection/>
    </xf>
    <xf numFmtId="49" fontId="2" fillId="0" borderId="21" xfId="110" applyNumberFormat="1" applyFont="1" applyFill="1" applyBorder="1" applyAlignment="1">
      <alignment horizontal="center"/>
      <protection/>
    </xf>
    <xf numFmtId="49" fontId="2" fillId="0" borderId="20" xfId="110" applyNumberFormat="1" applyFont="1" applyFill="1" applyBorder="1" applyAlignment="1">
      <alignment horizontal="center"/>
      <protection/>
    </xf>
    <xf numFmtId="49" fontId="2" fillId="0" borderId="19" xfId="110" applyNumberFormat="1" applyFont="1" applyFill="1" applyBorder="1" applyAlignment="1">
      <alignment horizontal="center"/>
      <protection/>
    </xf>
    <xf numFmtId="49" fontId="2" fillId="0" borderId="20" xfId="110" applyNumberFormat="1" applyFont="1" applyFill="1" applyBorder="1" applyAlignment="1">
      <alignment horizontal="center" vertical="center"/>
      <protection/>
    </xf>
    <xf numFmtId="49" fontId="2" fillId="0" borderId="28" xfId="110" applyNumberFormat="1" applyFont="1" applyFill="1" applyBorder="1" applyAlignment="1">
      <alignment horizontal="center" vertical="center"/>
      <protection/>
    </xf>
    <xf numFmtId="49" fontId="2" fillId="0" borderId="29" xfId="143" applyNumberFormat="1" applyFont="1" applyFill="1" applyBorder="1" applyAlignment="1">
      <alignment horizontal="center" vertical="center"/>
      <protection/>
    </xf>
    <xf numFmtId="49" fontId="2" fillId="0" borderId="21" xfId="143" applyNumberFormat="1" applyFont="1" applyFill="1" applyBorder="1" applyAlignment="1">
      <alignment horizontal="center" vertical="center"/>
      <protection/>
    </xf>
    <xf numFmtId="49" fontId="2" fillId="0" borderId="19" xfId="114" applyNumberFormat="1" applyFont="1" applyFill="1" applyBorder="1" applyAlignment="1">
      <alignment horizontal="center" vertical="center"/>
      <protection/>
    </xf>
    <xf numFmtId="49" fontId="2" fillId="0" borderId="19" xfId="143" applyNumberFormat="1" applyFont="1" applyFill="1" applyBorder="1" applyAlignment="1">
      <alignment horizontal="center" vertical="center"/>
      <protection/>
    </xf>
    <xf numFmtId="49" fontId="2" fillId="0" borderId="32" xfId="143" applyNumberFormat="1" applyFont="1" applyFill="1" applyBorder="1" applyAlignment="1">
      <alignment horizontal="center" vertical="center"/>
      <protection/>
    </xf>
  </cellXfs>
  <cellStyles count="605">
    <cellStyle name="Normal" xfId="0"/>
    <cellStyle name="_ET_STYLE_NoName_00_" xfId="15"/>
    <cellStyle name="20% - 1. jelölőszín" xfId="16"/>
    <cellStyle name="20% - 2. jelölőszín" xfId="17"/>
    <cellStyle name="20% - 3. jelölőszín" xfId="18"/>
    <cellStyle name="20% - 4. jelölőszín" xfId="19"/>
    <cellStyle name="20% - 5. jelölőszín" xfId="20"/>
    <cellStyle name="20% - 6. jelölőszín" xfId="21"/>
    <cellStyle name="20% - 强调文字颜色 1 2" xfId="22"/>
    <cellStyle name="20% - 强调文字颜色 1 3" xfId="23"/>
    <cellStyle name="20% - 强调文字颜色 2 2" xfId="24"/>
    <cellStyle name="20% - 强调文字颜色 2 3" xfId="25"/>
    <cellStyle name="20% - 强调文字颜色 3 2" xfId="26"/>
    <cellStyle name="20% - 强调文字颜色 3 3" xfId="27"/>
    <cellStyle name="20% - 强调文字颜色 4 2" xfId="28"/>
    <cellStyle name="20% - 强调文字颜色 4 3" xfId="29"/>
    <cellStyle name="20% - 强调文字颜色 5 2" xfId="30"/>
    <cellStyle name="20% - 强调文字颜色 5 3" xfId="31"/>
    <cellStyle name="20% - 强调文字颜色 6 2" xfId="32"/>
    <cellStyle name="20% - 强调文字颜色 6 3" xfId="33"/>
    <cellStyle name="40% - 1. jelölőszín" xfId="34"/>
    <cellStyle name="40% - 2. jelölőszín" xfId="35"/>
    <cellStyle name="40% - 3. jelölőszín" xfId="36"/>
    <cellStyle name="40% - 4. jelölőszín" xfId="37"/>
    <cellStyle name="40% - 5. jelölőszín" xfId="38"/>
    <cellStyle name="40% - 6. jelölőszín" xfId="39"/>
    <cellStyle name="40% - 强调文字颜色 1 2" xfId="40"/>
    <cellStyle name="40% - 强调文字颜色 1 3" xfId="41"/>
    <cellStyle name="40% - 强调文字颜色 2 2" xfId="42"/>
    <cellStyle name="40% - 强调文字颜色 2 3" xfId="43"/>
    <cellStyle name="40% - 强调文字颜色 3 2" xfId="44"/>
    <cellStyle name="40% - 强调文字颜色 3 3" xfId="45"/>
    <cellStyle name="40% - 强调文字颜色 4 2" xfId="46"/>
    <cellStyle name="40% - 强调文字颜色 4 3" xfId="47"/>
    <cellStyle name="40% - 强调文字颜色 5 2" xfId="48"/>
    <cellStyle name="40% - 强调文字颜色 5 3" xfId="49"/>
    <cellStyle name="40% - 强调文字颜色 6 2" xfId="50"/>
    <cellStyle name="40% - 强调文字颜色 6 3" xfId="51"/>
    <cellStyle name="60% - 1. jelölőszín" xfId="52"/>
    <cellStyle name="60% - 2. jelölőszín" xfId="53"/>
    <cellStyle name="60% - 3. jelölőszín" xfId="54"/>
    <cellStyle name="60% - 4. jelölőszín" xfId="55"/>
    <cellStyle name="60% - 5. jelölőszín" xfId="56"/>
    <cellStyle name="60% - 6. jelölőszín" xfId="57"/>
    <cellStyle name="60% - 强调文字颜色 1 2" xfId="58"/>
    <cellStyle name="60% - 强调文字颜色 1 3" xfId="59"/>
    <cellStyle name="60% - 强调文字颜色 2 2" xfId="60"/>
    <cellStyle name="60% - 强调文字颜色 2 3" xfId="61"/>
    <cellStyle name="60% - 强调文字颜色 3 2" xfId="62"/>
    <cellStyle name="60% - 强调文字颜色 3 3" xfId="63"/>
    <cellStyle name="60% - 强调文字颜色 4 2" xfId="64"/>
    <cellStyle name="60% - 强调文字颜色 4 3" xfId="65"/>
    <cellStyle name="60% - 强调文字颜色 5 2" xfId="66"/>
    <cellStyle name="60% - 强调文字颜色 5 3" xfId="67"/>
    <cellStyle name="60% - 强调文字颜色 6 2" xfId="68"/>
    <cellStyle name="60% - 强调文字颜色 6 3" xfId="69"/>
    <cellStyle name="Bevitel" xfId="70"/>
    <cellStyle name="Cím" xfId="71"/>
    <cellStyle name="Címsor 1" xfId="72"/>
    <cellStyle name="Címsor 2" xfId="73"/>
    <cellStyle name="Címsor 3" xfId="74"/>
    <cellStyle name="Címsor 4" xfId="75"/>
    <cellStyle name="Ellenőrzőcella" xfId="76"/>
    <cellStyle name="Comma" xfId="77"/>
    <cellStyle name="Comma [0]" xfId="78"/>
    <cellStyle name="Figyelmeztetés" xfId="79"/>
    <cellStyle name="Hivatkozott cella" xfId="80"/>
    <cellStyle name="Jegyzet" xfId="81"/>
    <cellStyle name="Jelölőszín 1" xfId="82"/>
    <cellStyle name="Jelölőszín 2" xfId="83"/>
    <cellStyle name="Jelölőszín 3" xfId="84"/>
    <cellStyle name="Jelölőszín 4" xfId="85"/>
    <cellStyle name="Jelölőszín 5" xfId="86"/>
    <cellStyle name="Jelölőszín 6" xfId="87"/>
    <cellStyle name="Jó" xfId="88"/>
    <cellStyle name="Kimenet" xfId="89"/>
    <cellStyle name="Magyarázó szöveg" xfId="90"/>
    <cellStyle name="Összesen" xfId="91"/>
    <cellStyle name="Currency" xfId="92"/>
    <cellStyle name="Currency [0]" xfId="93"/>
    <cellStyle name="Rossz" xfId="94"/>
    <cellStyle name="Semleges" xfId="95"/>
    <cellStyle name="Számítás" xfId="96"/>
    <cellStyle name="Percent" xfId="97"/>
    <cellStyle name="好 2" xfId="98"/>
    <cellStyle name="好 3" xfId="99"/>
    <cellStyle name="差 2" xfId="100"/>
    <cellStyle name="差 3" xfId="101"/>
    <cellStyle name="常规 11" xfId="102"/>
    <cellStyle name="常规 11 2" xfId="103"/>
    <cellStyle name="常规 16" xfId="104"/>
    <cellStyle name="常规 16 2" xfId="105"/>
    <cellStyle name="常规 18" xfId="106"/>
    <cellStyle name="常规 18 2" xfId="107"/>
    <cellStyle name="常规 2" xfId="108"/>
    <cellStyle name="常规 2 10" xfId="109"/>
    <cellStyle name="常规 2 10 5" xfId="110"/>
    <cellStyle name="常规 2 13" xfId="111"/>
    <cellStyle name="常规 2 13 3 2" xfId="112"/>
    <cellStyle name="常规 2 137 2" xfId="113"/>
    <cellStyle name="常规 2 137 2 2" xfId="114"/>
    <cellStyle name="常规 2 137 2 2 2" xfId="115"/>
    <cellStyle name="常规 2 137 2 3" xfId="116"/>
    <cellStyle name="常规 2 2" xfId="117"/>
    <cellStyle name="常规 2 2 10 3 3" xfId="118"/>
    <cellStyle name="常规 2 2 2" xfId="119"/>
    <cellStyle name="常规 2 2 2 4 2" xfId="120"/>
    <cellStyle name="常规 2 2 2 4 2 2" xfId="121"/>
    <cellStyle name="常规 2 2 2 4 2 3" xfId="122"/>
    <cellStyle name="常规 2 2 2 4 2 4" xfId="123"/>
    <cellStyle name="常规 2 3" xfId="124"/>
    <cellStyle name="常规 2 4" xfId="125"/>
    <cellStyle name="常规 2 5" xfId="126"/>
    <cellStyle name="常规 2 54" xfId="127"/>
    <cellStyle name="常规 2 54 18" xfId="128"/>
    <cellStyle name="常规 2 54 18 2" xfId="129"/>
    <cellStyle name="常规 2 54 18 2 2" xfId="130"/>
    <cellStyle name="常规 2 54 18 2 2 2" xfId="131"/>
    <cellStyle name="常规 2 54 18 2 2 2 2" xfId="132"/>
    <cellStyle name="常规 2 54 18 2 3" xfId="133"/>
    <cellStyle name="常规 2 54 18 3" xfId="134"/>
    <cellStyle name="常规 2 54 18 4" xfId="135"/>
    <cellStyle name="常规 2 54 20" xfId="136"/>
    <cellStyle name="常规 2 54 3" xfId="137"/>
    <cellStyle name="常规 20" xfId="138"/>
    <cellStyle name="常规 20 2" xfId="139"/>
    <cellStyle name="常规 3" xfId="140"/>
    <cellStyle name="常规 3 2" xfId="141"/>
    <cellStyle name="常规 4" xfId="142"/>
    <cellStyle name="常规 5" xfId="143"/>
    <cellStyle name="常规 5 2" xfId="144"/>
    <cellStyle name="常规 7" xfId="145"/>
    <cellStyle name="常规 9" xfId="146"/>
    <cellStyle name="常规 9 2" xfId="147"/>
    <cellStyle name="常规 9 2 10 2" xfId="148"/>
    <cellStyle name="常规 9 2 2" xfId="149"/>
    <cellStyle name="常规 9 3" xfId="150"/>
    <cellStyle name="常规_Sheet1" xfId="151"/>
    <cellStyle name="常规_大冷霸" xfId="152"/>
    <cellStyle name="强调文字颜色 1 2" xfId="153"/>
    <cellStyle name="强调文字颜色 1 3" xfId="154"/>
    <cellStyle name="强调文字颜色 2 2" xfId="155"/>
    <cellStyle name="强调文字颜色 2 3" xfId="156"/>
    <cellStyle name="强调文字颜色 3 2" xfId="157"/>
    <cellStyle name="强调文字颜色 3 3" xfId="158"/>
    <cellStyle name="强调文字颜色 4 2" xfId="159"/>
    <cellStyle name="强调文字颜色 4 3" xfId="160"/>
    <cellStyle name="强调文字颜色 5 2" xfId="161"/>
    <cellStyle name="强调文字颜色 5 3" xfId="162"/>
    <cellStyle name="强调文字颜色 6 2" xfId="163"/>
    <cellStyle name="强调文字颜色 6 3" xfId="164"/>
    <cellStyle name="标题 1 2" xfId="165"/>
    <cellStyle name="标题 1 3" xfId="166"/>
    <cellStyle name="标题 2 2" xfId="167"/>
    <cellStyle name="标题 2 3" xfId="168"/>
    <cellStyle name="标题 3 2" xfId="169"/>
    <cellStyle name="标题 3 3" xfId="170"/>
    <cellStyle name="标题 4 2" xfId="171"/>
    <cellStyle name="标题 4 3" xfId="172"/>
    <cellStyle name="标题 5" xfId="173"/>
    <cellStyle name="标题 6" xfId="174"/>
    <cellStyle name="样式 1" xfId="175"/>
    <cellStyle name="检查单元格 2" xfId="176"/>
    <cellStyle name="检查单元格 3" xfId="177"/>
    <cellStyle name="標準_Sheet2" xfId="178"/>
    <cellStyle name="汇总 2" xfId="179"/>
    <cellStyle name="汇总 2 2" xfId="180"/>
    <cellStyle name="汇总 2 2 2" xfId="181"/>
    <cellStyle name="汇总 2 2 2 2" xfId="182"/>
    <cellStyle name="汇总 2 2 2 2 2" xfId="183"/>
    <cellStyle name="汇总 2 2 2 3" xfId="184"/>
    <cellStyle name="汇总 2 2 2 3 2" xfId="185"/>
    <cellStyle name="汇总 2 2 2 4" xfId="186"/>
    <cellStyle name="汇总 2 2 2 4 2" xfId="187"/>
    <cellStyle name="汇总 2 2 2 5" xfId="188"/>
    <cellStyle name="汇总 2 2 3" xfId="189"/>
    <cellStyle name="汇总 2 2 3 2" xfId="190"/>
    <cellStyle name="汇总 2 2 4" xfId="191"/>
    <cellStyle name="汇总 2 2 4 2" xfId="192"/>
    <cellStyle name="汇总 2 2 5" xfId="193"/>
    <cellStyle name="汇总 2 2 5 2" xfId="194"/>
    <cellStyle name="汇总 2 2 6" xfId="195"/>
    <cellStyle name="汇总 2 3" xfId="196"/>
    <cellStyle name="汇总 2 3 2" xfId="197"/>
    <cellStyle name="汇总 2 3 2 2" xfId="198"/>
    <cellStyle name="汇总 2 3 3" xfId="199"/>
    <cellStyle name="汇总 2 3 3 2" xfId="200"/>
    <cellStyle name="汇总 2 3 4" xfId="201"/>
    <cellStyle name="汇总 2 3 4 2" xfId="202"/>
    <cellStyle name="汇总 2 3 5" xfId="203"/>
    <cellStyle name="汇总 2 4" xfId="204"/>
    <cellStyle name="汇总 2 4 2" xfId="205"/>
    <cellStyle name="汇总 2 4 2 2" xfId="206"/>
    <cellStyle name="汇总 2 4 3" xfId="207"/>
    <cellStyle name="汇总 2 4 3 2" xfId="208"/>
    <cellStyle name="汇总 2 4 4" xfId="209"/>
    <cellStyle name="汇总 2 4 4 2" xfId="210"/>
    <cellStyle name="汇总 2 4 5" xfId="211"/>
    <cellStyle name="汇总 2 5" xfId="212"/>
    <cellStyle name="汇总 2 5 2" xfId="213"/>
    <cellStyle name="汇总 2 5 2 2" xfId="214"/>
    <cellStyle name="汇总 2 5 3" xfId="215"/>
    <cellStyle name="汇总 2 5 3 2" xfId="216"/>
    <cellStyle name="汇总 2 5 4" xfId="217"/>
    <cellStyle name="汇总 2 5 4 2" xfId="218"/>
    <cellStyle name="汇总 2 5 5" xfId="219"/>
    <cellStyle name="汇总 2 6" xfId="220"/>
    <cellStyle name="汇总 2 6 2" xfId="221"/>
    <cellStyle name="汇总 2 7" xfId="222"/>
    <cellStyle name="汇总 2 7 2" xfId="223"/>
    <cellStyle name="汇总 2 8" xfId="224"/>
    <cellStyle name="汇总 2 8 2" xfId="225"/>
    <cellStyle name="汇总 2 9" xfId="226"/>
    <cellStyle name="汇总 3" xfId="227"/>
    <cellStyle name="汇总 3 2" xfId="228"/>
    <cellStyle name="汇总 3 2 2" xfId="229"/>
    <cellStyle name="汇总 3 2 2 2" xfId="230"/>
    <cellStyle name="汇总 3 2 2 2 2" xfId="231"/>
    <cellStyle name="汇总 3 2 2 3" xfId="232"/>
    <cellStyle name="汇总 3 2 2 3 2" xfId="233"/>
    <cellStyle name="汇总 3 2 2 4" xfId="234"/>
    <cellStyle name="汇总 3 2 2 4 2" xfId="235"/>
    <cellStyle name="汇总 3 2 2 5" xfId="236"/>
    <cellStyle name="汇总 3 2 3" xfId="237"/>
    <cellStyle name="汇总 3 2 3 2" xfId="238"/>
    <cellStyle name="汇总 3 2 4" xfId="239"/>
    <cellStyle name="汇总 3 2 4 2" xfId="240"/>
    <cellStyle name="汇总 3 2 5" xfId="241"/>
    <cellStyle name="汇总 3 2 5 2" xfId="242"/>
    <cellStyle name="汇总 3 2 6" xfId="243"/>
    <cellStyle name="汇总 3 3" xfId="244"/>
    <cellStyle name="汇总 3 3 2" xfId="245"/>
    <cellStyle name="汇总 3 3 2 2" xfId="246"/>
    <cellStyle name="汇总 3 3 3" xfId="247"/>
    <cellStyle name="汇总 3 3 3 2" xfId="248"/>
    <cellStyle name="汇总 3 3 4" xfId="249"/>
    <cellStyle name="汇总 3 3 4 2" xfId="250"/>
    <cellStyle name="汇总 3 3 5" xfId="251"/>
    <cellStyle name="汇总 3 4" xfId="252"/>
    <cellStyle name="汇总 3 4 2" xfId="253"/>
    <cellStyle name="汇总 3 4 2 2" xfId="254"/>
    <cellStyle name="汇总 3 4 3" xfId="255"/>
    <cellStyle name="汇总 3 4 3 2" xfId="256"/>
    <cellStyle name="汇总 3 4 4" xfId="257"/>
    <cellStyle name="汇总 3 4 4 2" xfId="258"/>
    <cellStyle name="汇总 3 4 5" xfId="259"/>
    <cellStyle name="汇总 3 5" xfId="260"/>
    <cellStyle name="汇总 3 5 2" xfId="261"/>
    <cellStyle name="汇总 3 5 2 2" xfId="262"/>
    <cellStyle name="汇总 3 5 3" xfId="263"/>
    <cellStyle name="汇总 3 5 3 2" xfId="264"/>
    <cellStyle name="汇总 3 5 4" xfId="265"/>
    <cellStyle name="汇总 3 5 4 2" xfId="266"/>
    <cellStyle name="汇总 3 5 5" xfId="267"/>
    <cellStyle name="汇总 3 6" xfId="268"/>
    <cellStyle name="汇总 3 6 2" xfId="269"/>
    <cellStyle name="汇总 3 7" xfId="270"/>
    <cellStyle name="汇总 3 7 2" xfId="271"/>
    <cellStyle name="汇总 3 8" xfId="272"/>
    <cellStyle name="汇总 3 8 2" xfId="273"/>
    <cellStyle name="汇总 3 9" xfId="274"/>
    <cellStyle name="注释 2" xfId="275"/>
    <cellStyle name="注释 2 2" xfId="276"/>
    <cellStyle name="注释 2 2 2" xfId="277"/>
    <cellStyle name="注释 2 2 2 2" xfId="278"/>
    <cellStyle name="注释 2 2 2 2 2" xfId="279"/>
    <cellStyle name="注释 2 2 2 3" xfId="280"/>
    <cellStyle name="注释 2 2 2 3 2" xfId="281"/>
    <cellStyle name="注释 2 2 2 4" xfId="282"/>
    <cellStyle name="注释 2 2 2 4 2" xfId="283"/>
    <cellStyle name="注释 2 2 2 5" xfId="284"/>
    <cellStyle name="注释 2 2 3" xfId="285"/>
    <cellStyle name="注释 2 2 3 2" xfId="286"/>
    <cellStyle name="注释 2 2 4" xfId="287"/>
    <cellStyle name="注释 2 2 4 2" xfId="288"/>
    <cellStyle name="注释 2 2 5" xfId="289"/>
    <cellStyle name="注释 2 2 5 2" xfId="290"/>
    <cellStyle name="注释 2 2 6" xfId="291"/>
    <cellStyle name="注释 2 3" xfId="292"/>
    <cellStyle name="注释 2 3 2" xfId="293"/>
    <cellStyle name="注释 2 3 2 2" xfId="294"/>
    <cellStyle name="注释 2 3 3" xfId="295"/>
    <cellStyle name="注释 2 3 3 2" xfId="296"/>
    <cellStyle name="注释 2 3 4" xfId="297"/>
    <cellStyle name="注释 2 3 4 2" xfId="298"/>
    <cellStyle name="注释 2 3 5" xfId="299"/>
    <cellStyle name="注释 2 4" xfId="300"/>
    <cellStyle name="注释 2 4 2" xfId="301"/>
    <cellStyle name="注释 2 4 2 2" xfId="302"/>
    <cellStyle name="注释 2 4 3" xfId="303"/>
    <cellStyle name="注释 2 4 3 2" xfId="304"/>
    <cellStyle name="注释 2 4 4" xfId="305"/>
    <cellStyle name="注释 2 4 4 2" xfId="306"/>
    <cellStyle name="注释 2 4 5" xfId="307"/>
    <cellStyle name="注释 2 5" xfId="308"/>
    <cellStyle name="注释 2 5 2" xfId="309"/>
    <cellStyle name="注释 2 5 2 2" xfId="310"/>
    <cellStyle name="注释 2 5 3" xfId="311"/>
    <cellStyle name="注释 2 5 3 2" xfId="312"/>
    <cellStyle name="注释 2 5 4" xfId="313"/>
    <cellStyle name="注释 2 5 4 2" xfId="314"/>
    <cellStyle name="注释 2 5 5" xfId="315"/>
    <cellStyle name="注释 2 6" xfId="316"/>
    <cellStyle name="注释 2 6 2" xfId="317"/>
    <cellStyle name="注释 2 7" xfId="318"/>
    <cellStyle name="注释 2 7 2" xfId="319"/>
    <cellStyle name="注释 2 8" xfId="320"/>
    <cellStyle name="注释 2 8 2" xfId="321"/>
    <cellStyle name="注释 2 9" xfId="322"/>
    <cellStyle name="解释性文本 2" xfId="323"/>
    <cellStyle name="解释性文本 3" xfId="324"/>
    <cellStyle name="警告文本 2" xfId="325"/>
    <cellStyle name="警告文本 3" xfId="326"/>
    <cellStyle name="计算 2" xfId="327"/>
    <cellStyle name="计算 2 2" xfId="328"/>
    <cellStyle name="计算 2 2 2" xfId="329"/>
    <cellStyle name="计算 2 2 2 2" xfId="330"/>
    <cellStyle name="计算 2 2 2 2 2" xfId="331"/>
    <cellStyle name="计算 2 2 2 3" xfId="332"/>
    <cellStyle name="计算 2 2 2 3 2" xfId="333"/>
    <cellStyle name="计算 2 2 2 4" xfId="334"/>
    <cellStyle name="计算 2 2 2 4 2" xfId="335"/>
    <cellStyle name="计算 2 2 2 5" xfId="336"/>
    <cellStyle name="计算 2 2 3" xfId="337"/>
    <cellStyle name="计算 2 2 3 2" xfId="338"/>
    <cellStyle name="计算 2 2 4" xfId="339"/>
    <cellStyle name="计算 2 2 4 2" xfId="340"/>
    <cellStyle name="计算 2 2 5" xfId="341"/>
    <cellStyle name="计算 2 2 5 2" xfId="342"/>
    <cellStyle name="计算 2 2 6" xfId="343"/>
    <cellStyle name="计算 2 3" xfId="344"/>
    <cellStyle name="计算 2 3 2" xfId="345"/>
    <cellStyle name="计算 2 3 2 2" xfId="346"/>
    <cellStyle name="计算 2 3 3" xfId="347"/>
    <cellStyle name="计算 2 3 3 2" xfId="348"/>
    <cellStyle name="计算 2 3 4" xfId="349"/>
    <cellStyle name="计算 2 3 4 2" xfId="350"/>
    <cellStyle name="计算 2 3 5" xfId="351"/>
    <cellStyle name="计算 2 4" xfId="352"/>
    <cellStyle name="计算 2 4 2" xfId="353"/>
    <cellStyle name="计算 2 4 2 2" xfId="354"/>
    <cellStyle name="计算 2 4 3" xfId="355"/>
    <cellStyle name="计算 2 4 3 2" xfId="356"/>
    <cellStyle name="计算 2 4 4" xfId="357"/>
    <cellStyle name="计算 2 4 4 2" xfId="358"/>
    <cellStyle name="计算 2 4 5" xfId="359"/>
    <cellStyle name="计算 2 5" xfId="360"/>
    <cellStyle name="计算 2 5 2" xfId="361"/>
    <cellStyle name="计算 2 5 2 2" xfId="362"/>
    <cellStyle name="计算 2 5 3" xfId="363"/>
    <cellStyle name="计算 2 5 3 2" xfId="364"/>
    <cellStyle name="计算 2 5 4" xfId="365"/>
    <cellStyle name="计算 2 5 4 2" xfId="366"/>
    <cellStyle name="计算 2 5 5" xfId="367"/>
    <cellStyle name="计算 2 6" xfId="368"/>
    <cellStyle name="计算 2 6 2" xfId="369"/>
    <cellStyle name="计算 2 7" xfId="370"/>
    <cellStyle name="计算 2 7 2" xfId="371"/>
    <cellStyle name="计算 2 8" xfId="372"/>
    <cellStyle name="计算 2 8 2" xfId="373"/>
    <cellStyle name="计算 2 9" xfId="374"/>
    <cellStyle name="计算 3" xfId="375"/>
    <cellStyle name="计算 3 2" xfId="376"/>
    <cellStyle name="计算 3 2 2" xfId="377"/>
    <cellStyle name="计算 3 2 2 2" xfId="378"/>
    <cellStyle name="计算 3 2 2 2 2" xfId="379"/>
    <cellStyle name="计算 3 2 2 3" xfId="380"/>
    <cellStyle name="计算 3 2 2 3 2" xfId="381"/>
    <cellStyle name="计算 3 2 2 4" xfId="382"/>
    <cellStyle name="计算 3 2 2 4 2" xfId="383"/>
    <cellStyle name="计算 3 2 2 5" xfId="384"/>
    <cellStyle name="计算 3 2 3" xfId="385"/>
    <cellStyle name="计算 3 2 3 2" xfId="386"/>
    <cellStyle name="计算 3 2 4" xfId="387"/>
    <cellStyle name="计算 3 2 4 2" xfId="388"/>
    <cellStyle name="计算 3 2 5" xfId="389"/>
    <cellStyle name="计算 3 2 5 2" xfId="390"/>
    <cellStyle name="计算 3 2 6" xfId="391"/>
    <cellStyle name="计算 3 3" xfId="392"/>
    <cellStyle name="计算 3 3 2" xfId="393"/>
    <cellStyle name="计算 3 3 2 2" xfId="394"/>
    <cellStyle name="计算 3 3 3" xfId="395"/>
    <cellStyle name="计算 3 3 3 2" xfId="396"/>
    <cellStyle name="计算 3 3 4" xfId="397"/>
    <cellStyle name="计算 3 3 4 2" xfId="398"/>
    <cellStyle name="计算 3 3 5" xfId="399"/>
    <cellStyle name="计算 3 4" xfId="400"/>
    <cellStyle name="计算 3 4 2" xfId="401"/>
    <cellStyle name="计算 3 4 2 2" xfId="402"/>
    <cellStyle name="计算 3 4 3" xfId="403"/>
    <cellStyle name="计算 3 4 3 2" xfId="404"/>
    <cellStyle name="计算 3 4 4" xfId="405"/>
    <cellStyle name="计算 3 4 4 2" xfId="406"/>
    <cellStyle name="计算 3 4 5" xfId="407"/>
    <cellStyle name="计算 3 5" xfId="408"/>
    <cellStyle name="计算 3 5 2" xfId="409"/>
    <cellStyle name="计算 3 5 2 2" xfId="410"/>
    <cellStyle name="计算 3 5 3" xfId="411"/>
    <cellStyle name="计算 3 5 3 2" xfId="412"/>
    <cellStyle name="计算 3 5 4" xfId="413"/>
    <cellStyle name="计算 3 5 4 2" xfId="414"/>
    <cellStyle name="计算 3 5 5" xfId="415"/>
    <cellStyle name="计算 3 6" xfId="416"/>
    <cellStyle name="计算 3 6 2" xfId="417"/>
    <cellStyle name="计算 3 7" xfId="418"/>
    <cellStyle name="计算 3 7 2" xfId="419"/>
    <cellStyle name="计算 3 8" xfId="420"/>
    <cellStyle name="计算 3 8 2" xfId="421"/>
    <cellStyle name="计算 3 9" xfId="422"/>
    <cellStyle name="输入 2" xfId="423"/>
    <cellStyle name="输入 2 2" xfId="424"/>
    <cellStyle name="输入 2 2 2" xfId="425"/>
    <cellStyle name="输入 2 2 2 2" xfId="426"/>
    <cellStyle name="输入 2 2 2 2 2" xfId="427"/>
    <cellStyle name="输入 2 2 2 3" xfId="428"/>
    <cellStyle name="输入 2 2 2 3 2" xfId="429"/>
    <cellStyle name="输入 2 2 2 4" xfId="430"/>
    <cellStyle name="输入 2 2 2 4 2" xfId="431"/>
    <cellStyle name="输入 2 2 2 5" xfId="432"/>
    <cellStyle name="输入 2 2 3" xfId="433"/>
    <cellStyle name="输入 2 2 3 2" xfId="434"/>
    <cellStyle name="输入 2 2 4" xfId="435"/>
    <cellStyle name="输入 2 2 4 2" xfId="436"/>
    <cellStyle name="输入 2 2 5" xfId="437"/>
    <cellStyle name="输入 2 2 5 2" xfId="438"/>
    <cellStyle name="输入 2 2 6" xfId="439"/>
    <cellStyle name="输入 2 3" xfId="440"/>
    <cellStyle name="输入 2 3 2" xfId="441"/>
    <cellStyle name="输入 2 3 2 2" xfId="442"/>
    <cellStyle name="输入 2 3 3" xfId="443"/>
    <cellStyle name="输入 2 3 3 2" xfId="444"/>
    <cellStyle name="输入 2 3 4" xfId="445"/>
    <cellStyle name="输入 2 3 4 2" xfId="446"/>
    <cellStyle name="输入 2 3 5" xfId="447"/>
    <cellStyle name="输入 2 4" xfId="448"/>
    <cellStyle name="输入 2 4 2" xfId="449"/>
    <cellStyle name="输入 2 4 2 2" xfId="450"/>
    <cellStyle name="输入 2 4 3" xfId="451"/>
    <cellStyle name="输入 2 4 3 2" xfId="452"/>
    <cellStyle name="输入 2 4 4" xfId="453"/>
    <cellStyle name="输入 2 4 4 2" xfId="454"/>
    <cellStyle name="输入 2 4 5" xfId="455"/>
    <cellStyle name="输入 2 5" xfId="456"/>
    <cellStyle name="输入 2 5 2" xfId="457"/>
    <cellStyle name="输入 2 5 2 2" xfId="458"/>
    <cellStyle name="输入 2 5 3" xfId="459"/>
    <cellStyle name="输入 2 5 3 2" xfId="460"/>
    <cellStyle name="输入 2 5 4" xfId="461"/>
    <cellStyle name="输入 2 5 4 2" xfId="462"/>
    <cellStyle name="输入 2 5 5" xfId="463"/>
    <cellStyle name="输入 2 6" xfId="464"/>
    <cellStyle name="输入 2 6 2" xfId="465"/>
    <cellStyle name="输入 2 7" xfId="466"/>
    <cellStyle name="输入 2 7 2" xfId="467"/>
    <cellStyle name="输入 2 8" xfId="468"/>
    <cellStyle name="输入 2 8 2" xfId="469"/>
    <cellStyle name="输入 2 9" xfId="470"/>
    <cellStyle name="输入 3" xfId="471"/>
    <cellStyle name="输入 3 2" xfId="472"/>
    <cellStyle name="输入 3 2 2" xfId="473"/>
    <cellStyle name="输入 3 2 2 2" xfId="474"/>
    <cellStyle name="输入 3 2 2 2 2" xfId="475"/>
    <cellStyle name="输入 3 2 2 3" xfId="476"/>
    <cellStyle name="输入 3 2 2 3 2" xfId="477"/>
    <cellStyle name="输入 3 2 2 4" xfId="478"/>
    <cellStyle name="输入 3 2 2 4 2" xfId="479"/>
    <cellStyle name="输入 3 2 2 5" xfId="480"/>
    <cellStyle name="输入 3 2 3" xfId="481"/>
    <cellStyle name="输入 3 2 3 2" xfId="482"/>
    <cellStyle name="输入 3 2 4" xfId="483"/>
    <cellStyle name="输入 3 2 4 2" xfId="484"/>
    <cellStyle name="输入 3 2 5" xfId="485"/>
    <cellStyle name="输入 3 2 5 2" xfId="486"/>
    <cellStyle name="输入 3 2 6" xfId="487"/>
    <cellStyle name="输入 3 3" xfId="488"/>
    <cellStyle name="输入 3 3 2" xfId="489"/>
    <cellStyle name="输入 3 3 2 2" xfId="490"/>
    <cellStyle name="输入 3 3 3" xfId="491"/>
    <cellStyle name="输入 3 3 3 2" xfId="492"/>
    <cellStyle name="输入 3 3 4" xfId="493"/>
    <cellStyle name="输入 3 3 4 2" xfId="494"/>
    <cellStyle name="输入 3 3 5" xfId="495"/>
    <cellStyle name="输入 3 4" xfId="496"/>
    <cellStyle name="输入 3 4 2" xfId="497"/>
    <cellStyle name="输入 3 4 2 2" xfId="498"/>
    <cellStyle name="输入 3 4 3" xfId="499"/>
    <cellStyle name="输入 3 4 3 2" xfId="500"/>
    <cellStyle name="输入 3 4 4" xfId="501"/>
    <cellStyle name="输入 3 4 4 2" xfId="502"/>
    <cellStyle name="输入 3 4 5" xfId="503"/>
    <cellStyle name="输入 3 5" xfId="504"/>
    <cellStyle name="输入 3 5 2" xfId="505"/>
    <cellStyle name="输入 3 5 2 2" xfId="506"/>
    <cellStyle name="输入 3 5 3" xfId="507"/>
    <cellStyle name="输入 3 5 3 2" xfId="508"/>
    <cellStyle name="输入 3 5 4" xfId="509"/>
    <cellStyle name="输入 3 5 4 2" xfId="510"/>
    <cellStyle name="输入 3 5 5" xfId="511"/>
    <cellStyle name="输入 3 6" xfId="512"/>
    <cellStyle name="输入 3 6 2" xfId="513"/>
    <cellStyle name="输入 3 7" xfId="514"/>
    <cellStyle name="输入 3 7 2" xfId="515"/>
    <cellStyle name="输入 3 8" xfId="516"/>
    <cellStyle name="输入 3 8 2" xfId="517"/>
    <cellStyle name="输入 3 9" xfId="518"/>
    <cellStyle name="输出 2" xfId="519"/>
    <cellStyle name="输出 2 2" xfId="520"/>
    <cellStyle name="输出 2 2 2" xfId="521"/>
    <cellStyle name="输出 2 2 2 2" xfId="522"/>
    <cellStyle name="输出 2 2 2 2 2" xfId="523"/>
    <cellStyle name="输出 2 2 2 3" xfId="524"/>
    <cellStyle name="输出 2 2 2 3 2" xfId="525"/>
    <cellStyle name="输出 2 2 2 4" xfId="526"/>
    <cellStyle name="输出 2 2 2 4 2" xfId="527"/>
    <cellStyle name="输出 2 2 2 5" xfId="528"/>
    <cellStyle name="输出 2 2 3" xfId="529"/>
    <cellStyle name="输出 2 2 3 2" xfId="530"/>
    <cellStyle name="输出 2 2 4" xfId="531"/>
    <cellStyle name="输出 2 2 4 2" xfId="532"/>
    <cellStyle name="输出 2 2 5" xfId="533"/>
    <cellStyle name="输出 2 2 5 2" xfId="534"/>
    <cellStyle name="输出 2 2 6" xfId="535"/>
    <cellStyle name="输出 2 3" xfId="536"/>
    <cellStyle name="输出 2 3 2" xfId="537"/>
    <cellStyle name="输出 2 3 2 2" xfId="538"/>
    <cellStyle name="输出 2 3 3" xfId="539"/>
    <cellStyle name="输出 2 3 3 2" xfId="540"/>
    <cellStyle name="输出 2 3 4" xfId="541"/>
    <cellStyle name="输出 2 3 4 2" xfId="542"/>
    <cellStyle name="输出 2 3 5" xfId="543"/>
    <cellStyle name="输出 2 4" xfId="544"/>
    <cellStyle name="输出 2 4 2" xfId="545"/>
    <cellStyle name="输出 2 4 2 2" xfId="546"/>
    <cellStyle name="输出 2 4 3" xfId="547"/>
    <cellStyle name="输出 2 4 3 2" xfId="548"/>
    <cellStyle name="输出 2 4 4" xfId="549"/>
    <cellStyle name="输出 2 4 4 2" xfId="550"/>
    <cellStyle name="输出 2 4 5" xfId="551"/>
    <cellStyle name="输出 2 5" xfId="552"/>
    <cellStyle name="输出 2 5 2" xfId="553"/>
    <cellStyle name="输出 2 5 2 2" xfId="554"/>
    <cellStyle name="输出 2 5 3" xfId="555"/>
    <cellStyle name="输出 2 5 3 2" xfId="556"/>
    <cellStyle name="输出 2 5 4" xfId="557"/>
    <cellStyle name="输出 2 5 4 2" xfId="558"/>
    <cellStyle name="输出 2 5 5" xfId="559"/>
    <cellStyle name="输出 2 6" xfId="560"/>
    <cellStyle name="输出 2 6 2" xfId="561"/>
    <cellStyle name="输出 2 7" xfId="562"/>
    <cellStyle name="输出 2 7 2" xfId="563"/>
    <cellStyle name="输出 2 8" xfId="564"/>
    <cellStyle name="输出 2 8 2" xfId="565"/>
    <cellStyle name="输出 2 9" xfId="566"/>
    <cellStyle name="输出 3" xfId="567"/>
    <cellStyle name="输出 3 2" xfId="568"/>
    <cellStyle name="输出 3 2 2" xfId="569"/>
    <cellStyle name="输出 3 2 2 2" xfId="570"/>
    <cellStyle name="输出 3 2 2 2 2" xfId="571"/>
    <cellStyle name="输出 3 2 2 3" xfId="572"/>
    <cellStyle name="输出 3 2 2 3 2" xfId="573"/>
    <cellStyle name="输出 3 2 2 4" xfId="574"/>
    <cellStyle name="输出 3 2 2 4 2" xfId="575"/>
    <cellStyle name="输出 3 2 2 5" xfId="576"/>
    <cellStyle name="输出 3 2 3" xfId="577"/>
    <cellStyle name="输出 3 2 3 2" xfId="578"/>
    <cellStyle name="输出 3 2 4" xfId="579"/>
    <cellStyle name="输出 3 2 4 2" xfId="580"/>
    <cellStyle name="输出 3 2 5" xfId="581"/>
    <cellStyle name="输出 3 2 5 2" xfId="582"/>
    <cellStyle name="输出 3 2 6" xfId="583"/>
    <cellStyle name="输出 3 3" xfId="584"/>
    <cellStyle name="输出 3 3 2" xfId="585"/>
    <cellStyle name="输出 3 3 2 2" xfId="586"/>
    <cellStyle name="输出 3 3 3" xfId="587"/>
    <cellStyle name="输出 3 3 3 2" xfId="588"/>
    <cellStyle name="输出 3 3 4" xfId="589"/>
    <cellStyle name="输出 3 3 4 2" xfId="590"/>
    <cellStyle name="输出 3 3 5" xfId="591"/>
    <cellStyle name="输出 3 4" xfId="592"/>
    <cellStyle name="输出 3 4 2" xfId="593"/>
    <cellStyle name="输出 3 4 2 2" xfId="594"/>
    <cellStyle name="输出 3 4 3" xfId="595"/>
    <cellStyle name="输出 3 4 3 2" xfId="596"/>
    <cellStyle name="输出 3 4 4" xfId="597"/>
    <cellStyle name="输出 3 4 4 2" xfId="598"/>
    <cellStyle name="输出 3 4 5" xfId="599"/>
    <cellStyle name="输出 3 5" xfId="600"/>
    <cellStyle name="输出 3 5 2" xfId="601"/>
    <cellStyle name="输出 3 5 2 2" xfId="602"/>
    <cellStyle name="输出 3 5 3" xfId="603"/>
    <cellStyle name="输出 3 5 3 2" xfId="604"/>
    <cellStyle name="输出 3 5 4" xfId="605"/>
    <cellStyle name="输出 3 5 4 2" xfId="606"/>
    <cellStyle name="输出 3 5 5" xfId="607"/>
    <cellStyle name="输出 3 6" xfId="608"/>
    <cellStyle name="输出 3 6 2" xfId="609"/>
    <cellStyle name="输出 3 7" xfId="610"/>
    <cellStyle name="输出 3 7 2" xfId="611"/>
    <cellStyle name="输出 3 8" xfId="612"/>
    <cellStyle name="输出 3 8 2" xfId="613"/>
    <cellStyle name="输出 3 9" xfId="614"/>
    <cellStyle name="适中 2" xfId="615"/>
    <cellStyle name="适中 3" xfId="616"/>
    <cellStyle name="链接单元格 2" xfId="617"/>
    <cellStyle name="链接单元格 3" xfId="618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pane xSplit="3" ySplit="2" topLeftCell="D7" activePane="bottomRight" state="frozen"/>
      <selection pane="topLeft" activeCell="A1" sqref="A1"/>
      <selection pane="topRight" activeCell="D1" sqref="D1"/>
      <selection pane="bottomLeft" activeCell="A4" sqref="A4"/>
      <selection pane="bottomRight" activeCell="B30" sqref="B30"/>
    </sheetView>
  </sheetViews>
  <sheetFormatPr defaultColWidth="9.00390625" defaultRowHeight="15"/>
  <cols>
    <col min="1" max="1" width="16.140625" style="5" customWidth="1"/>
    <col min="2" max="2" width="25.140625" style="5" customWidth="1"/>
    <col min="3" max="3" width="6.8515625" style="5" bestFit="1" customWidth="1"/>
    <col min="4" max="5" width="25.57421875" style="3" customWidth="1"/>
    <col min="6" max="6" width="25.57421875" style="2" customWidth="1"/>
    <col min="7" max="7" width="25.57421875" style="42" customWidth="1"/>
    <col min="8" max="16384" width="9.00390625" style="2" customWidth="1"/>
  </cols>
  <sheetData>
    <row r="1" spans="1:7" ht="14.25">
      <c r="A1" s="137" t="s">
        <v>184</v>
      </c>
      <c r="B1" s="137"/>
      <c r="C1" s="137"/>
      <c r="D1" s="83">
        <v>22022311000232</v>
      </c>
      <c r="E1" s="83">
        <v>22022311000231</v>
      </c>
      <c r="F1" s="69">
        <v>22023011000526</v>
      </c>
      <c r="G1" s="69">
        <v>22022311000175</v>
      </c>
    </row>
    <row r="2" spans="1:7" ht="14.25">
      <c r="A2" s="137" t="s">
        <v>183</v>
      </c>
      <c r="B2" s="138"/>
      <c r="C2" s="138"/>
      <c r="D2" s="70" t="s">
        <v>182</v>
      </c>
      <c r="E2" s="70" t="s">
        <v>181</v>
      </c>
      <c r="F2" s="70" t="s">
        <v>360</v>
      </c>
      <c r="G2" s="70" t="s">
        <v>343</v>
      </c>
    </row>
    <row r="3" spans="1:7" ht="14.25">
      <c r="A3" s="139" t="s">
        <v>0</v>
      </c>
      <c r="B3" s="139"/>
      <c r="C3" s="10" t="s">
        <v>1</v>
      </c>
      <c r="D3" s="9" t="s">
        <v>180</v>
      </c>
      <c r="E3" s="9" t="s">
        <v>180</v>
      </c>
      <c r="F3" s="72" t="s">
        <v>361</v>
      </c>
      <c r="G3" s="72" t="s">
        <v>180</v>
      </c>
    </row>
    <row r="4" spans="1:7" ht="14.25">
      <c r="A4" s="146" t="s">
        <v>2</v>
      </c>
      <c r="B4" s="64" t="s">
        <v>177</v>
      </c>
      <c r="C4" s="43" t="s">
        <v>4</v>
      </c>
      <c r="D4" s="11">
        <v>7000</v>
      </c>
      <c r="E4" s="11">
        <v>9000</v>
      </c>
      <c r="F4" s="85">
        <v>12000</v>
      </c>
      <c r="G4" s="85">
        <v>18000</v>
      </c>
    </row>
    <row r="5" spans="1:7" ht="14.25">
      <c r="A5" s="147"/>
      <c r="B5" s="60" t="s">
        <v>7</v>
      </c>
      <c r="C5" s="49" t="s">
        <v>176</v>
      </c>
      <c r="D5" s="11">
        <v>30</v>
      </c>
      <c r="E5" s="11">
        <v>30</v>
      </c>
      <c r="F5" s="85">
        <v>40</v>
      </c>
      <c r="G5" s="85">
        <v>107</v>
      </c>
    </row>
    <row r="6" spans="1:7" ht="14.25">
      <c r="A6" s="147"/>
      <c r="B6" s="60" t="s">
        <v>11</v>
      </c>
      <c r="C6" s="82" t="s">
        <v>179</v>
      </c>
      <c r="D6" s="11">
        <v>0.13</v>
      </c>
      <c r="E6" s="11">
        <v>0.13</v>
      </c>
      <c r="F6" s="85">
        <v>0.17</v>
      </c>
      <c r="G6" s="85">
        <v>0.48</v>
      </c>
    </row>
    <row r="7" spans="1:7" ht="14.25">
      <c r="A7" s="144" t="s">
        <v>178</v>
      </c>
      <c r="B7" s="64" t="s">
        <v>177</v>
      </c>
      <c r="C7" s="43" t="s">
        <v>4</v>
      </c>
      <c r="D7" s="11">
        <v>8000</v>
      </c>
      <c r="E7" s="11">
        <v>10000</v>
      </c>
      <c r="F7" s="85">
        <v>13000</v>
      </c>
      <c r="G7" s="85">
        <v>20000</v>
      </c>
    </row>
    <row r="8" spans="1:7" ht="14.25">
      <c r="A8" s="145"/>
      <c r="B8" s="60" t="s">
        <v>7</v>
      </c>
      <c r="C8" s="49" t="s">
        <v>176</v>
      </c>
      <c r="D8" s="11">
        <v>30</v>
      </c>
      <c r="E8" s="11">
        <v>30</v>
      </c>
      <c r="F8" s="85">
        <v>40</v>
      </c>
      <c r="G8" s="85">
        <v>107</v>
      </c>
    </row>
    <row r="9" spans="1:7" ht="14.25">
      <c r="A9" s="145"/>
      <c r="B9" s="60" t="s">
        <v>11</v>
      </c>
      <c r="C9" s="82" t="s">
        <v>175</v>
      </c>
      <c r="D9" s="11">
        <v>0.13</v>
      </c>
      <c r="E9" s="11">
        <v>0.13</v>
      </c>
      <c r="F9" s="85">
        <v>0.17</v>
      </c>
      <c r="G9" s="85">
        <v>0.48</v>
      </c>
    </row>
    <row r="10" spans="1:7" ht="14.25">
      <c r="A10" s="143" t="s">
        <v>174</v>
      </c>
      <c r="B10" s="61" t="s">
        <v>358</v>
      </c>
      <c r="C10" s="10"/>
      <c r="D10" s="81" t="s">
        <v>173</v>
      </c>
      <c r="E10" s="81" t="s">
        <v>173</v>
      </c>
      <c r="F10" s="80" t="s">
        <v>173</v>
      </c>
      <c r="G10" s="85" t="s">
        <v>359</v>
      </c>
    </row>
    <row r="11" spans="1:7" ht="14.25">
      <c r="A11" s="143"/>
      <c r="B11" s="61" t="s">
        <v>357</v>
      </c>
      <c r="C11" s="10"/>
      <c r="D11" s="23" t="s">
        <v>171</v>
      </c>
      <c r="E11" s="23" t="s">
        <v>171</v>
      </c>
      <c r="F11" s="47" t="s">
        <v>171</v>
      </c>
      <c r="G11" s="72" t="s">
        <v>344</v>
      </c>
    </row>
    <row r="12" spans="1:7" ht="14.25">
      <c r="A12" s="143"/>
      <c r="B12" s="62" t="s">
        <v>57</v>
      </c>
      <c r="C12" s="10"/>
      <c r="D12" s="23">
        <v>1</v>
      </c>
      <c r="E12" s="11">
        <v>1</v>
      </c>
      <c r="F12" s="47">
        <v>1</v>
      </c>
      <c r="G12" s="72">
        <v>1</v>
      </c>
    </row>
    <row r="13" spans="1:7" ht="14.25">
      <c r="A13" s="143"/>
      <c r="B13" s="65" t="s">
        <v>170</v>
      </c>
      <c r="C13" s="10" t="s">
        <v>8</v>
      </c>
      <c r="D13" s="11" t="s">
        <v>169</v>
      </c>
      <c r="E13" s="11" t="s">
        <v>169</v>
      </c>
      <c r="F13" s="47" t="s">
        <v>362</v>
      </c>
      <c r="G13" s="72" t="s">
        <v>345</v>
      </c>
    </row>
    <row r="14" spans="1:7" ht="14.25">
      <c r="A14" s="143"/>
      <c r="B14" s="61" t="s">
        <v>61</v>
      </c>
      <c r="C14" s="10" t="s">
        <v>168</v>
      </c>
      <c r="D14" s="11" t="s">
        <v>17</v>
      </c>
      <c r="E14" s="11" t="s">
        <v>17</v>
      </c>
      <c r="F14" s="13" t="s">
        <v>363</v>
      </c>
      <c r="G14" s="72" t="s">
        <v>346</v>
      </c>
    </row>
    <row r="15" spans="1:7" s="12" customFormat="1" ht="14.25">
      <c r="A15" s="143"/>
      <c r="B15" s="61" t="s">
        <v>167</v>
      </c>
      <c r="C15" s="10" t="s">
        <v>64</v>
      </c>
      <c r="D15" s="22" t="s">
        <v>166</v>
      </c>
      <c r="E15" s="22" t="s">
        <v>166</v>
      </c>
      <c r="F15" s="72" t="s">
        <v>364</v>
      </c>
      <c r="G15" s="72" t="s">
        <v>347</v>
      </c>
    </row>
    <row r="16" spans="1:7" s="12" customFormat="1" ht="14.25">
      <c r="A16" s="143" t="s">
        <v>165</v>
      </c>
      <c r="B16" s="61" t="s">
        <v>66</v>
      </c>
      <c r="C16" s="10"/>
      <c r="D16" s="58">
        <v>3</v>
      </c>
      <c r="E16" s="58">
        <v>3</v>
      </c>
      <c r="F16" s="18">
        <v>3</v>
      </c>
      <c r="G16" s="72">
        <v>3</v>
      </c>
    </row>
    <row r="17" spans="1:7" s="12" customFormat="1" ht="14.25">
      <c r="A17" s="143"/>
      <c r="B17" s="61" t="s">
        <v>164</v>
      </c>
      <c r="C17" s="10" t="s">
        <v>69</v>
      </c>
      <c r="D17" s="30" t="s">
        <v>70</v>
      </c>
      <c r="E17" s="30" t="s">
        <v>70</v>
      </c>
      <c r="F17" s="45" t="s">
        <v>71</v>
      </c>
      <c r="G17" s="72" t="s">
        <v>71</v>
      </c>
    </row>
    <row r="18" spans="1:7" s="12" customFormat="1" ht="14.25">
      <c r="A18" s="143"/>
      <c r="B18" s="21" t="s">
        <v>72</v>
      </c>
      <c r="C18" s="20" t="s">
        <v>69</v>
      </c>
      <c r="D18" s="58">
        <v>1.5</v>
      </c>
      <c r="E18" s="58">
        <v>1.5</v>
      </c>
      <c r="F18" s="18">
        <v>1.5</v>
      </c>
      <c r="G18" s="41">
        <v>1.5</v>
      </c>
    </row>
    <row r="19" spans="1:7" s="12" customFormat="1" ht="14.25">
      <c r="A19" s="143"/>
      <c r="B19" s="61" t="s">
        <v>163</v>
      </c>
      <c r="C19" s="10"/>
      <c r="D19" s="30" t="s">
        <v>75</v>
      </c>
      <c r="E19" s="30" t="s">
        <v>75</v>
      </c>
      <c r="F19" s="45" t="s">
        <v>76</v>
      </c>
      <c r="G19" s="72" t="s">
        <v>76</v>
      </c>
    </row>
    <row r="20" spans="1:7" s="12" customFormat="1" ht="14.25">
      <c r="A20" s="143"/>
      <c r="B20" s="61" t="s">
        <v>162</v>
      </c>
      <c r="C20" s="10" t="s">
        <v>69</v>
      </c>
      <c r="D20" s="19" t="s">
        <v>161</v>
      </c>
      <c r="E20" s="19" t="s">
        <v>161</v>
      </c>
      <c r="F20" s="59" t="s">
        <v>161</v>
      </c>
      <c r="G20" s="72" t="s">
        <v>348</v>
      </c>
    </row>
    <row r="21" spans="1:7" s="12" customFormat="1" ht="14.25">
      <c r="A21" s="143"/>
      <c r="B21" s="61" t="s">
        <v>79</v>
      </c>
      <c r="C21" s="10" t="s">
        <v>69</v>
      </c>
      <c r="D21" s="18" t="s">
        <v>160</v>
      </c>
      <c r="E21" s="18" t="s">
        <v>160</v>
      </c>
      <c r="F21" s="18" t="s">
        <v>365</v>
      </c>
      <c r="G21" s="72" t="s">
        <v>349</v>
      </c>
    </row>
    <row r="22" spans="1:7" s="12" customFormat="1" ht="14.25">
      <c r="A22" s="143"/>
      <c r="B22" s="61" t="s">
        <v>81</v>
      </c>
      <c r="C22" s="10"/>
      <c r="D22" s="58">
        <v>4</v>
      </c>
      <c r="E22" s="58">
        <v>4</v>
      </c>
      <c r="F22" s="18">
        <v>4</v>
      </c>
      <c r="G22" s="72">
        <v>4</v>
      </c>
    </row>
    <row r="23" spans="1:7" s="12" customFormat="1" ht="14.25">
      <c r="A23" s="142" t="s">
        <v>159</v>
      </c>
      <c r="B23" s="142"/>
      <c r="C23" s="17" t="s">
        <v>84</v>
      </c>
      <c r="D23" s="16" t="s">
        <v>158</v>
      </c>
      <c r="E23" s="16" t="s">
        <v>158</v>
      </c>
      <c r="F23" s="13" t="s">
        <v>366</v>
      </c>
      <c r="G23" s="74" t="s">
        <v>350</v>
      </c>
    </row>
    <row r="24" spans="1:7" s="12" customFormat="1" ht="14.25">
      <c r="A24" s="136" t="s">
        <v>157</v>
      </c>
      <c r="B24" s="14" t="s">
        <v>156</v>
      </c>
      <c r="C24" s="61" t="s">
        <v>155</v>
      </c>
      <c r="D24" s="15">
        <v>25</v>
      </c>
      <c r="E24" s="15">
        <v>25</v>
      </c>
      <c r="F24" s="13" t="s">
        <v>367</v>
      </c>
      <c r="G24" s="74">
        <v>25</v>
      </c>
    </row>
    <row r="25" spans="1:7" s="12" customFormat="1" ht="13.5" customHeight="1">
      <c r="A25" s="136"/>
      <c r="B25" s="14" t="s">
        <v>116</v>
      </c>
      <c r="C25" s="61" t="s">
        <v>155</v>
      </c>
      <c r="D25" s="13" t="s">
        <v>154</v>
      </c>
      <c r="E25" s="13" t="s">
        <v>154</v>
      </c>
      <c r="F25" s="13" t="s">
        <v>370</v>
      </c>
      <c r="G25" s="13" t="s">
        <v>351</v>
      </c>
    </row>
    <row r="26" spans="1:7" s="12" customFormat="1" ht="14.25">
      <c r="A26" s="134" t="s">
        <v>153</v>
      </c>
      <c r="B26" s="135"/>
      <c r="C26" s="10" t="s">
        <v>85</v>
      </c>
      <c r="D26" s="13" t="s">
        <v>152</v>
      </c>
      <c r="E26" s="13" t="s">
        <v>232</v>
      </c>
      <c r="F26" s="86" t="s">
        <v>368</v>
      </c>
      <c r="G26" s="13" t="s">
        <v>352</v>
      </c>
    </row>
    <row r="27" spans="1:7" s="12" customFormat="1" ht="14.25">
      <c r="A27" s="142" t="s">
        <v>126</v>
      </c>
      <c r="B27" s="142"/>
      <c r="C27" s="10" t="s">
        <v>85</v>
      </c>
      <c r="D27" s="13" t="s">
        <v>151</v>
      </c>
      <c r="E27" s="13" t="s">
        <v>151</v>
      </c>
      <c r="F27" s="85">
        <v>59</v>
      </c>
      <c r="G27" s="72">
        <v>59</v>
      </c>
    </row>
    <row r="28" spans="1:7" ht="14.25">
      <c r="A28" s="143" t="s">
        <v>150</v>
      </c>
      <c r="B28" s="61" t="s">
        <v>149</v>
      </c>
      <c r="C28" s="10" t="s">
        <v>69</v>
      </c>
      <c r="D28" s="11" t="s">
        <v>148</v>
      </c>
      <c r="E28" s="11" t="s">
        <v>148</v>
      </c>
      <c r="F28" s="85" t="s">
        <v>148</v>
      </c>
      <c r="G28" s="72" t="s">
        <v>353</v>
      </c>
    </row>
    <row r="29" spans="1:7" ht="14.25">
      <c r="A29" s="143"/>
      <c r="B29" s="61" t="s">
        <v>147</v>
      </c>
      <c r="C29" s="10" t="s">
        <v>69</v>
      </c>
      <c r="D29" s="11" t="s">
        <v>146</v>
      </c>
      <c r="E29" s="11" t="s">
        <v>146</v>
      </c>
      <c r="F29" s="85" t="s">
        <v>146</v>
      </c>
      <c r="G29" s="72" t="s">
        <v>354</v>
      </c>
    </row>
    <row r="30" spans="1:7" ht="14.25">
      <c r="A30" s="143"/>
      <c r="B30" s="61" t="s">
        <v>145</v>
      </c>
      <c r="C30" s="10" t="s">
        <v>96</v>
      </c>
      <c r="D30" s="11" t="s">
        <v>144</v>
      </c>
      <c r="E30" s="11" t="s">
        <v>144</v>
      </c>
      <c r="F30" s="86" t="s">
        <v>369</v>
      </c>
      <c r="G30" s="72" t="s">
        <v>355</v>
      </c>
    </row>
    <row r="31" spans="1:7" ht="14.25">
      <c r="A31" s="139" t="s">
        <v>103</v>
      </c>
      <c r="B31" s="139"/>
      <c r="C31" s="10" t="s">
        <v>104</v>
      </c>
      <c r="D31" s="9" t="s">
        <v>143</v>
      </c>
      <c r="E31" s="9" t="s">
        <v>143</v>
      </c>
      <c r="F31" s="9" t="s">
        <v>106</v>
      </c>
      <c r="G31" s="72" t="s">
        <v>106</v>
      </c>
    </row>
    <row r="32" spans="1:7" ht="14.25">
      <c r="A32" s="139" t="s">
        <v>142</v>
      </c>
      <c r="B32" s="139"/>
      <c r="C32" s="10" t="s">
        <v>69</v>
      </c>
      <c r="D32" s="9" t="s">
        <v>141</v>
      </c>
      <c r="E32" s="9" t="s">
        <v>141</v>
      </c>
      <c r="F32" s="9" t="s">
        <v>141</v>
      </c>
      <c r="G32" s="72" t="s">
        <v>141</v>
      </c>
    </row>
    <row r="33" spans="1:7" ht="14.25">
      <c r="A33" s="62" t="s">
        <v>107</v>
      </c>
      <c r="B33" s="61" t="s">
        <v>140</v>
      </c>
      <c r="C33" s="10" t="s">
        <v>69</v>
      </c>
      <c r="D33" s="9" t="s">
        <v>139</v>
      </c>
      <c r="E33" s="9" t="s">
        <v>139</v>
      </c>
      <c r="F33" s="72" t="s">
        <v>139</v>
      </c>
      <c r="G33" s="72" t="s">
        <v>317</v>
      </c>
    </row>
    <row r="34" spans="1:7" ht="14.25">
      <c r="A34" s="139" t="s">
        <v>138</v>
      </c>
      <c r="B34" s="139"/>
      <c r="C34" s="10"/>
      <c r="D34" s="9" t="s">
        <v>137</v>
      </c>
      <c r="E34" s="9" t="s">
        <v>137</v>
      </c>
      <c r="F34" s="9" t="s">
        <v>137</v>
      </c>
      <c r="G34" s="72" t="s">
        <v>137</v>
      </c>
    </row>
    <row r="35" spans="1:7" ht="13.5" customHeight="1">
      <c r="A35" s="143" t="s">
        <v>136</v>
      </c>
      <c r="B35" s="79" t="s">
        <v>135</v>
      </c>
      <c r="C35" s="7" t="s">
        <v>130</v>
      </c>
      <c r="D35" s="84" t="s">
        <v>134</v>
      </c>
      <c r="E35" s="84" t="s">
        <v>134</v>
      </c>
      <c r="F35" s="84" t="s">
        <v>134</v>
      </c>
      <c r="G35" s="84" t="s">
        <v>134</v>
      </c>
    </row>
    <row r="36" spans="1:7" ht="14.25">
      <c r="A36" s="143"/>
      <c r="B36" s="79" t="s">
        <v>133</v>
      </c>
      <c r="C36" s="7" t="s">
        <v>130</v>
      </c>
      <c r="D36" s="8" t="s">
        <v>132</v>
      </c>
      <c r="E36" s="8" t="s">
        <v>132</v>
      </c>
      <c r="F36" s="8" t="s">
        <v>132</v>
      </c>
      <c r="G36" s="8" t="s">
        <v>132</v>
      </c>
    </row>
    <row r="37" spans="1:7" ht="14.25">
      <c r="A37" s="133" t="s">
        <v>131</v>
      </c>
      <c r="B37" s="133"/>
      <c r="C37" s="7" t="s">
        <v>130</v>
      </c>
      <c r="D37" s="84" t="s">
        <v>129</v>
      </c>
      <c r="E37" s="84" t="s">
        <v>129</v>
      </c>
      <c r="F37" s="84" t="s">
        <v>129</v>
      </c>
      <c r="G37" s="84" t="s">
        <v>129</v>
      </c>
    </row>
    <row r="38" spans="1:3" ht="14.25">
      <c r="A38" s="140" t="s">
        <v>128</v>
      </c>
      <c r="B38" s="141"/>
      <c r="C38" s="141"/>
    </row>
    <row r="39" spans="1:3" ht="14.25">
      <c r="A39" s="6" t="s">
        <v>127</v>
      </c>
      <c r="B39" s="6"/>
      <c r="C39" s="6"/>
    </row>
  </sheetData>
  <sheetProtection/>
  <mergeCells count="18">
    <mergeCell ref="A34:B34"/>
    <mergeCell ref="A35:A36"/>
    <mergeCell ref="A1:C1"/>
    <mergeCell ref="A7:A9"/>
    <mergeCell ref="A10:A15"/>
    <mergeCell ref="A16:A22"/>
    <mergeCell ref="A23:B23"/>
    <mergeCell ref="A4:A6"/>
    <mergeCell ref="A37:B37"/>
    <mergeCell ref="A26:B26"/>
    <mergeCell ref="A24:A25"/>
    <mergeCell ref="A2:C2"/>
    <mergeCell ref="A3:B3"/>
    <mergeCell ref="A38:C38"/>
    <mergeCell ref="A27:B27"/>
    <mergeCell ref="A28:A30"/>
    <mergeCell ref="A31:B31"/>
    <mergeCell ref="A32:B32"/>
  </mergeCells>
  <conditionalFormatting sqref="D10">
    <cfRule type="duplicateValues" priority="6" dxfId="3">
      <formula>AND(COUNTIF($D$10:$D$10,D10)&gt;1,NOT(ISBLANK(D10)))</formula>
    </cfRule>
  </conditionalFormatting>
  <conditionalFormatting sqref="E10">
    <cfRule type="duplicateValues" priority="5" dxfId="3">
      <formula>AND(COUNTIF($E$10:$E$10,E10)&gt;1,NOT(ISBLANK(E10)))</formula>
    </cfRule>
  </conditionalFormatting>
  <conditionalFormatting sqref="F10">
    <cfRule type="duplicateValues" priority="4" dxfId="3">
      <formula>AND(COUNTIF($F$10:$F$10,F10)&gt;1,NOT(ISBLANK(F10)))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4" sqref="A4"/>
      <selection pane="bottomRight" activeCell="E12" sqref="E12"/>
    </sheetView>
  </sheetViews>
  <sheetFormatPr defaultColWidth="9.00390625" defaultRowHeight="15"/>
  <cols>
    <col min="1" max="1" width="13.00390625" style="25" customWidth="1"/>
    <col min="2" max="2" width="23.00390625" style="25" bestFit="1" customWidth="1"/>
    <col min="3" max="3" width="6.8515625" style="25" bestFit="1" customWidth="1"/>
    <col min="4" max="5" width="24.8515625" style="4" bestFit="1" customWidth="1"/>
    <col min="6" max="7" width="24.8515625" style="42" bestFit="1" customWidth="1"/>
    <col min="8" max="16384" width="9.00390625" style="24" customWidth="1"/>
  </cols>
  <sheetData>
    <row r="1" spans="1:7" ht="14.25" customHeight="1">
      <c r="A1" s="137" t="s">
        <v>225</v>
      </c>
      <c r="B1" s="137"/>
      <c r="C1" s="137"/>
      <c r="D1" s="37">
        <v>22022311000157</v>
      </c>
      <c r="E1" s="9">
        <v>22022311000168</v>
      </c>
      <c r="F1" s="72">
        <v>22022511000554</v>
      </c>
      <c r="G1" s="72">
        <v>22022311000174</v>
      </c>
    </row>
    <row r="2" spans="1:7" ht="14.25" customHeight="1">
      <c r="A2" s="137" t="s">
        <v>224</v>
      </c>
      <c r="B2" s="138"/>
      <c r="C2" s="138"/>
      <c r="D2" s="67" t="s">
        <v>117</v>
      </c>
      <c r="E2" s="68" t="s">
        <v>119</v>
      </c>
      <c r="F2" s="71" t="s">
        <v>319</v>
      </c>
      <c r="G2" s="71" t="s">
        <v>320</v>
      </c>
    </row>
    <row r="3" spans="1:7" ht="14.25" customHeight="1">
      <c r="A3" s="148" t="s">
        <v>0</v>
      </c>
      <c r="B3" s="148"/>
      <c r="C3" s="64" t="s">
        <v>1</v>
      </c>
      <c r="D3" s="37" t="s">
        <v>180</v>
      </c>
      <c r="E3" s="9" t="s">
        <v>180</v>
      </c>
      <c r="F3" s="72" t="s">
        <v>180</v>
      </c>
      <c r="G3" s="72" t="s">
        <v>180</v>
      </c>
    </row>
    <row r="4" spans="1:7" ht="14.25" customHeight="1">
      <c r="A4" s="144" t="s">
        <v>2</v>
      </c>
      <c r="B4" s="64" t="s">
        <v>177</v>
      </c>
      <c r="C4" s="64" t="s">
        <v>4</v>
      </c>
      <c r="D4" s="36">
        <v>7000</v>
      </c>
      <c r="E4" s="36">
        <v>9000</v>
      </c>
      <c r="F4" s="91">
        <v>12000</v>
      </c>
      <c r="G4" s="91">
        <v>18000</v>
      </c>
    </row>
    <row r="5" spans="1:7" ht="14.25" customHeight="1">
      <c r="A5" s="145"/>
      <c r="B5" s="60" t="s">
        <v>7</v>
      </c>
      <c r="C5" s="76" t="s">
        <v>223</v>
      </c>
      <c r="D5" s="36">
        <v>40</v>
      </c>
      <c r="E5" s="36">
        <v>40</v>
      </c>
      <c r="F5" s="91">
        <v>40</v>
      </c>
      <c r="G5" s="91">
        <v>102</v>
      </c>
    </row>
    <row r="6" spans="1:7" ht="14.25" customHeight="1">
      <c r="A6" s="145"/>
      <c r="B6" s="60" t="s">
        <v>11</v>
      </c>
      <c r="C6" s="89" t="s">
        <v>120</v>
      </c>
      <c r="D6" s="36">
        <v>0.18</v>
      </c>
      <c r="E6" s="36">
        <v>0.18</v>
      </c>
      <c r="F6" s="91">
        <v>0.18</v>
      </c>
      <c r="G6" s="91">
        <v>0.44</v>
      </c>
    </row>
    <row r="7" spans="1:7" ht="14.25" customHeight="1">
      <c r="A7" s="144" t="s">
        <v>133</v>
      </c>
      <c r="B7" s="64" t="s">
        <v>177</v>
      </c>
      <c r="C7" s="64" t="s">
        <v>4</v>
      </c>
      <c r="D7" s="36">
        <v>8000</v>
      </c>
      <c r="E7" s="36">
        <v>10000</v>
      </c>
      <c r="F7" s="91">
        <v>14000</v>
      </c>
      <c r="G7" s="91">
        <v>18000</v>
      </c>
    </row>
    <row r="8" spans="1:7" ht="14.25" customHeight="1">
      <c r="A8" s="145"/>
      <c r="B8" s="60" t="s">
        <v>7</v>
      </c>
      <c r="C8" s="76" t="s">
        <v>223</v>
      </c>
      <c r="D8" s="36">
        <v>40</v>
      </c>
      <c r="E8" s="36">
        <v>40</v>
      </c>
      <c r="F8" s="91">
        <v>40</v>
      </c>
      <c r="G8" s="91">
        <v>102</v>
      </c>
    </row>
    <row r="9" spans="1:7" ht="14.25" customHeight="1">
      <c r="A9" s="145"/>
      <c r="B9" s="60" t="s">
        <v>11</v>
      </c>
      <c r="C9" s="89" t="s">
        <v>120</v>
      </c>
      <c r="D9" s="36">
        <v>0.18</v>
      </c>
      <c r="E9" s="36">
        <v>0.18</v>
      </c>
      <c r="F9" s="91">
        <v>0.18</v>
      </c>
      <c r="G9" s="91">
        <v>0.44</v>
      </c>
    </row>
    <row r="10" spans="1:7" ht="14.25" customHeight="1">
      <c r="A10" s="148" t="s">
        <v>174</v>
      </c>
      <c r="B10" s="64" t="s">
        <v>172</v>
      </c>
      <c r="C10" s="64"/>
      <c r="D10" s="87" t="s">
        <v>371</v>
      </c>
      <c r="E10" s="87" t="s">
        <v>371</v>
      </c>
      <c r="F10" s="87" t="s">
        <v>371</v>
      </c>
      <c r="G10" s="87" t="s">
        <v>372</v>
      </c>
    </row>
    <row r="11" spans="1:7" ht="14.25" customHeight="1">
      <c r="A11" s="148"/>
      <c r="B11" s="64" t="s">
        <v>356</v>
      </c>
      <c r="C11" s="64"/>
      <c r="D11" s="15" t="s">
        <v>222</v>
      </c>
      <c r="E11" s="15" t="s">
        <v>222</v>
      </c>
      <c r="F11" s="74" t="s">
        <v>222</v>
      </c>
      <c r="G11" s="43" t="s">
        <v>321</v>
      </c>
    </row>
    <row r="12" spans="1:7" ht="14.25" customHeight="1">
      <c r="A12" s="148"/>
      <c r="B12" s="35" t="s">
        <v>57</v>
      </c>
      <c r="C12" s="64"/>
      <c r="D12" s="15">
        <v>1</v>
      </c>
      <c r="E12" s="15">
        <v>1</v>
      </c>
      <c r="F12" s="74">
        <v>1</v>
      </c>
      <c r="G12" s="43">
        <v>1</v>
      </c>
    </row>
    <row r="13" spans="1:7" ht="14.25" customHeight="1">
      <c r="A13" s="148"/>
      <c r="B13" s="65" t="s">
        <v>221</v>
      </c>
      <c r="C13" s="64" t="s">
        <v>220</v>
      </c>
      <c r="D13" s="15" t="s">
        <v>219</v>
      </c>
      <c r="E13" s="15" t="s">
        <v>219</v>
      </c>
      <c r="F13" s="74" t="s">
        <v>219</v>
      </c>
      <c r="G13" s="43" t="s">
        <v>322</v>
      </c>
    </row>
    <row r="14" spans="1:7" s="31" customFormat="1" ht="14.25" customHeight="1">
      <c r="A14" s="148"/>
      <c r="B14" s="64" t="s">
        <v>61</v>
      </c>
      <c r="C14" s="64" t="s">
        <v>168</v>
      </c>
      <c r="D14" s="34" t="s">
        <v>218</v>
      </c>
      <c r="E14" s="34" t="s">
        <v>218</v>
      </c>
      <c r="F14" s="44" t="s">
        <v>218</v>
      </c>
      <c r="G14" s="43" t="s">
        <v>323</v>
      </c>
    </row>
    <row r="15" spans="1:7" s="31" customFormat="1" ht="14.25" customHeight="1">
      <c r="A15" s="148"/>
      <c r="B15" s="64" t="s">
        <v>217</v>
      </c>
      <c r="C15" s="64" t="s">
        <v>64</v>
      </c>
      <c r="D15" s="11" t="s">
        <v>216</v>
      </c>
      <c r="E15" s="11" t="s">
        <v>216</v>
      </c>
      <c r="F15" s="85" t="s">
        <v>324</v>
      </c>
      <c r="G15" s="43" t="s">
        <v>325</v>
      </c>
    </row>
    <row r="16" spans="1:7" s="31" customFormat="1" ht="14.25" customHeight="1">
      <c r="A16" s="148" t="s">
        <v>165</v>
      </c>
      <c r="B16" s="64" t="s">
        <v>215</v>
      </c>
      <c r="C16" s="64"/>
      <c r="D16" s="32">
        <v>1</v>
      </c>
      <c r="E16" s="32">
        <v>1</v>
      </c>
      <c r="F16" s="32">
        <v>2</v>
      </c>
      <c r="G16" s="90">
        <v>2</v>
      </c>
    </row>
    <row r="17" spans="1:7" s="31" customFormat="1" ht="14.25" customHeight="1">
      <c r="A17" s="148"/>
      <c r="B17" s="64" t="s">
        <v>214</v>
      </c>
      <c r="C17" s="64" t="s">
        <v>69</v>
      </c>
      <c r="D17" s="30" t="s">
        <v>213</v>
      </c>
      <c r="E17" s="30" t="s">
        <v>213</v>
      </c>
      <c r="F17" s="45" t="s">
        <v>326</v>
      </c>
      <c r="G17" s="45" t="s">
        <v>326</v>
      </c>
    </row>
    <row r="18" spans="1:7" s="31" customFormat="1" ht="14.25" customHeight="1">
      <c r="A18" s="148"/>
      <c r="B18" s="64" t="s">
        <v>212</v>
      </c>
      <c r="C18" s="64" t="s">
        <v>69</v>
      </c>
      <c r="D18" s="32">
        <v>1.3</v>
      </c>
      <c r="E18" s="32">
        <v>1.3</v>
      </c>
      <c r="F18" s="32">
        <v>1.3</v>
      </c>
      <c r="G18" s="90">
        <v>1.3</v>
      </c>
    </row>
    <row r="19" spans="1:7" s="31" customFormat="1" ht="14.25" customHeight="1">
      <c r="A19" s="148"/>
      <c r="B19" s="64" t="s">
        <v>211</v>
      </c>
      <c r="C19" s="64"/>
      <c r="D19" s="30" t="s">
        <v>124</v>
      </c>
      <c r="E19" s="30" t="s">
        <v>124</v>
      </c>
      <c r="F19" s="45" t="s">
        <v>327</v>
      </c>
      <c r="G19" s="45" t="s">
        <v>327</v>
      </c>
    </row>
    <row r="20" spans="1:7" s="31" customFormat="1" ht="14.25" customHeight="1">
      <c r="A20" s="148"/>
      <c r="B20" s="64" t="s">
        <v>210</v>
      </c>
      <c r="C20" s="64" t="s">
        <v>69</v>
      </c>
      <c r="D20" s="33" t="s">
        <v>209</v>
      </c>
      <c r="E20" s="33" t="s">
        <v>209</v>
      </c>
      <c r="F20" s="46" t="s">
        <v>209</v>
      </c>
      <c r="G20" s="46" t="s">
        <v>209</v>
      </c>
    </row>
    <row r="21" spans="1:7" s="31" customFormat="1" ht="14.25" customHeight="1">
      <c r="A21" s="148"/>
      <c r="B21" s="64" t="s">
        <v>208</v>
      </c>
      <c r="C21" s="64" t="s">
        <v>69</v>
      </c>
      <c r="D21" s="51" t="s">
        <v>207</v>
      </c>
      <c r="E21" s="51" t="s">
        <v>207</v>
      </c>
      <c r="F21" s="51" t="s">
        <v>328</v>
      </c>
      <c r="G21" s="51" t="s">
        <v>328</v>
      </c>
    </row>
    <row r="22" spans="1:7" s="31" customFormat="1" ht="14.25" customHeight="1">
      <c r="A22" s="148"/>
      <c r="B22" s="64" t="s">
        <v>206</v>
      </c>
      <c r="C22" s="64"/>
      <c r="D22" s="32">
        <v>2</v>
      </c>
      <c r="E22" s="32">
        <v>2</v>
      </c>
      <c r="F22" s="32">
        <v>4</v>
      </c>
      <c r="G22" s="32">
        <v>4</v>
      </c>
    </row>
    <row r="23" spans="1:7" s="31" customFormat="1" ht="14.25" customHeight="1">
      <c r="A23" s="142" t="s">
        <v>205</v>
      </c>
      <c r="B23" s="142"/>
      <c r="C23" s="63" t="s">
        <v>84</v>
      </c>
      <c r="D23" s="15" t="s">
        <v>204</v>
      </c>
      <c r="E23" s="15" t="s">
        <v>204</v>
      </c>
      <c r="F23" s="13" t="s">
        <v>329</v>
      </c>
      <c r="G23" s="74" t="s">
        <v>330</v>
      </c>
    </row>
    <row r="24" spans="1:7" s="31" customFormat="1" ht="14.25" customHeight="1">
      <c r="A24" s="134" t="s">
        <v>153</v>
      </c>
      <c r="B24" s="135"/>
      <c r="C24" s="63" t="s">
        <v>85</v>
      </c>
      <c r="D24" s="15" t="s">
        <v>203</v>
      </c>
      <c r="E24" s="15" t="s">
        <v>231</v>
      </c>
      <c r="F24" s="74" t="s">
        <v>331</v>
      </c>
      <c r="G24" s="74" t="s">
        <v>332</v>
      </c>
    </row>
    <row r="25" spans="1:7" s="31" customFormat="1" ht="14.25" customHeight="1">
      <c r="A25" s="142" t="s">
        <v>126</v>
      </c>
      <c r="B25" s="142"/>
      <c r="C25" s="63" t="s">
        <v>85</v>
      </c>
      <c r="D25" s="11">
        <v>53</v>
      </c>
      <c r="E25" s="11">
        <v>53</v>
      </c>
      <c r="F25" s="85">
        <v>58</v>
      </c>
      <c r="G25" s="85">
        <v>59</v>
      </c>
    </row>
    <row r="26" spans="1:7" ht="14.25" customHeight="1">
      <c r="A26" s="148" t="s">
        <v>150</v>
      </c>
      <c r="B26" s="64" t="s">
        <v>202</v>
      </c>
      <c r="C26" s="64" t="s">
        <v>69</v>
      </c>
      <c r="D26" s="11" t="s">
        <v>201</v>
      </c>
      <c r="E26" s="11" t="s">
        <v>201</v>
      </c>
      <c r="F26" s="85" t="s">
        <v>201</v>
      </c>
      <c r="G26" s="85" t="s">
        <v>201</v>
      </c>
    </row>
    <row r="27" spans="1:7" ht="14.25" customHeight="1">
      <c r="A27" s="148"/>
      <c r="B27" s="64" t="s">
        <v>200</v>
      </c>
      <c r="C27" s="64" t="s">
        <v>69</v>
      </c>
      <c r="D27" s="15" t="s">
        <v>199</v>
      </c>
      <c r="E27" s="15" t="s">
        <v>199</v>
      </c>
      <c r="F27" s="74" t="s">
        <v>333</v>
      </c>
      <c r="G27" s="74" t="s">
        <v>333</v>
      </c>
    </row>
    <row r="28" spans="1:7" ht="14.25" customHeight="1">
      <c r="A28" s="151"/>
      <c r="B28" s="77" t="s">
        <v>198</v>
      </c>
      <c r="C28" s="77" t="s">
        <v>69</v>
      </c>
      <c r="D28" s="15" t="s">
        <v>197</v>
      </c>
      <c r="E28" s="15" t="s">
        <v>197</v>
      </c>
      <c r="F28" s="74" t="s">
        <v>334</v>
      </c>
      <c r="G28" s="74" t="s">
        <v>334</v>
      </c>
    </row>
    <row r="29" spans="1:7" ht="14.25" customHeight="1">
      <c r="A29" s="151"/>
      <c r="B29" s="77" t="s">
        <v>196</v>
      </c>
      <c r="C29" s="77" t="s">
        <v>69</v>
      </c>
      <c r="D29" s="30" t="s">
        <v>195</v>
      </c>
      <c r="E29" s="30" t="s">
        <v>195</v>
      </c>
      <c r="F29" s="45" t="s">
        <v>335</v>
      </c>
      <c r="G29" s="45" t="s">
        <v>335</v>
      </c>
    </row>
    <row r="30" spans="1:7" ht="14.25" customHeight="1">
      <c r="A30" s="151"/>
      <c r="B30" s="64" t="s">
        <v>194</v>
      </c>
      <c r="C30" s="64" t="s">
        <v>96</v>
      </c>
      <c r="D30" s="11" t="s">
        <v>193</v>
      </c>
      <c r="E30" s="11" t="s">
        <v>193</v>
      </c>
      <c r="F30" s="85" t="s">
        <v>336</v>
      </c>
      <c r="G30" s="85" t="s">
        <v>337</v>
      </c>
    </row>
    <row r="31" spans="1:7" ht="14.25" customHeight="1">
      <c r="A31" s="151"/>
      <c r="B31" s="77" t="s">
        <v>145</v>
      </c>
      <c r="C31" s="64" t="s">
        <v>96</v>
      </c>
      <c r="D31" s="29" t="s">
        <v>192</v>
      </c>
      <c r="E31" s="29" t="s">
        <v>192</v>
      </c>
      <c r="F31" s="78" t="s">
        <v>338</v>
      </c>
      <c r="G31" s="78" t="s">
        <v>338</v>
      </c>
    </row>
    <row r="32" spans="1:7" ht="14.25" customHeight="1">
      <c r="A32" s="148" t="s">
        <v>191</v>
      </c>
      <c r="B32" s="148"/>
      <c r="C32" s="64" t="s">
        <v>104</v>
      </c>
      <c r="D32" s="9" t="s">
        <v>143</v>
      </c>
      <c r="E32" s="9" t="s">
        <v>143</v>
      </c>
      <c r="F32" s="72" t="s">
        <v>339</v>
      </c>
      <c r="G32" s="72" t="s">
        <v>339</v>
      </c>
    </row>
    <row r="33" spans="1:7" ht="14.25" customHeight="1">
      <c r="A33" s="148" t="s">
        <v>190</v>
      </c>
      <c r="B33" s="148"/>
      <c r="C33" s="64" t="s">
        <v>69</v>
      </c>
      <c r="D33" s="28" t="s">
        <v>141</v>
      </c>
      <c r="E33" s="28" t="s">
        <v>141</v>
      </c>
      <c r="F33" s="40" t="s">
        <v>340</v>
      </c>
      <c r="G33" s="40" t="s">
        <v>340</v>
      </c>
    </row>
    <row r="34" spans="1:7" ht="14.25" customHeight="1">
      <c r="A34" s="64" t="s">
        <v>107</v>
      </c>
      <c r="B34" s="64" t="s">
        <v>140</v>
      </c>
      <c r="C34" s="64" t="s">
        <v>69</v>
      </c>
      <c r="D34" s="9" t="s">
        <v>139</v>
      </c>
      <c r="E34" s="9" t="s">
        <v>139</v>
      </c>
      <c r="F34" s="72" t="s">
        <v>341</v>
      </c>
      <c r="G34" s="40" t="s">
        <v>316</v>
      </c>
    </row>
    <row r="35" spans="1:7" ht="14.25" customHeight="1">
      <c r="A35" s="148" t="s">
        <v>189</v>
      </c>
      <c r="B35" s="148"/>
      <c r="C35" s="64"/>
      <c r="D35" s="11" t="s">
        <v>188</v>
      </c>
      <c r="E35" s="11" t="s">
        <v>188</v>
      </c>
      <c r="F35" s="85" t="s">
        <v>342</v>
      </c>
      <c r="G35" s="85" t="s">
        <v>342</v>
      </c>
    </row>
    <row r="36" spans="1:7" ht="14.25" customHeight="1">
      <c r="A36" s="152" t="s">
        <v>136</v>
      </c>
      <c r="B36" s="79" t="s">
        <v>187</v>
      </c>
      <c r="C36" s="7" t="s">
        <v>130</v>
      </c>
      <c r="D36" s="27" t="s">
        <v>134</v>
      </c>
      <c r="E36" s="27" t="s">
        <v>134</v>
      </c>
      <c r="F36" s="27" t="s">
        <v>134</v>
      </c>
      <c r="G36" s="27" t="s">
        <v>134</v>
      </c>
    </row>
    <row r="37" spans="1:7" ht="14.25" customHeight="1">
      <c r="A37" s="153"/>
      <c r="B37" s="79" t="s">
        <v>186</v>
      </c>
      <c r="C37" s="7" t="s">
        <v>130</v>
      </c>
      <c r="D37" s="8" t="s">
        <v>132</v>
      </c>
      <c r="E37" s="8" t="s">
        <v>132</v>
      </c>
      <c r="F37" s="8" t="s">
        <v>132</v>
      </c>
      <c r="G37" s="8" t="s">
        <v>132</v>
      </c>
    </row>
    <row r="38" spans="1:7" ht="14.25" customHeight="1">
      <c r="A38" s="149" t="s">
        <v>185</v>
      </c>
      <c r="B38" s="150"/>
      <c r="C38" s="7" t="s">
        <v>130</v>
      </c>
      <c r="D38" s="27" t="s">
        <v>129</v>
      </c>
      <c r="E38" s="27" t="s">
        <v>129</v>
      </c>
      <c r="F38" s="27" t="s">
        <v>129</v>
      </c>
      <c r="G38" s="27" t="s">
        <v>129</v>
      </c>
    </row>
    <row r="39" spans="1:3" ht="11.25">
      <c r="A39" s="26"/>
      <c r="B39" s="26"/>
      <c r="C39" s="26"/>
    </row>
    <row r="40" spans="1:3" ht="11.25">
      <c r="A40" s="26"/>
      <c r="B40" s="26"/>
      <c r="C40" s="26"/>
    </row>
  </sheetData>
  <sheetProtection/>
  <mergeCells count="16">
    <mergeCell ref="A4:A6"/>
    <mergeCell ref="A2:C2"/>
    <mergeCell ref="A1:C1"/>
    <mergeCell ref="A3:B3"/>
    <mergeCell ref="A7:A9"/>
    <mergeCell ref="A10:A15"/>
    <mergeCell ref="A16:A22"/>
    <mergeCell ref="A23:B23"/>
    <mergeCell ref="A24:B24"/>
    <mergeCell ref="A38:B38"/>
    <mergeCell ref="A25:B25"/>
    <mergeCell ref="A26:A31"/>
    <mergeCell ref="A32:B32"/>
    <mergeCell ref="A33:B33"/>
    <mergeCell ref="A35:B35"/>
    <mergeCell ref="A36:A3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4" sqref="A4"/>
      <selection pane="bottomRight" activeCell="D27" sqref="D27"/>
    </sheetView>
  </sheetViews>
  <sheetFormatPr defaultColWidth="9.00390625" defaultRowHeight="15"/>
  <cols>
    <col min="1" max="1" width="17.7109375" style="56" bestFit="1" customWidth="1"/>
    <col min="2" max="2" width="25.421875" style="56" customWidth="1"/>
    <col min="3" max="3" width="8.7109375" style="56" customWidth="1"/>
    <col min="4" max="5" width="23.8515625" style="57" bestFit="1" customWidth="1"/>
    <col min="6" max="6" width="23.8515625" style="57" customWidth="1"/>
    <col min="7" max="7" width="25.57421875" style="57" customWidth="1"/>
    <col min="8" max="16384" width="9.00390625" style="24" customWidth="1"/>
  </cols>
  <sheetData>
    <row r="1" spans="1:7" ht="14.25" customHeight="1">
      <c r="A1" s="160" t="s">
        <v>383</v>
      </c>
      <c r="B1" s="161"/>
      <c r="C1" s="162"/>
      <c r="D1" s="92">
        <v>22022311000186</v>
      </c>
      <c r="E1" s="92">
        <v>22022311000156</v>
      </c>
      <c r="F1" s="131">
        <v>22022611000012</v>
      </c>
      <c r="G1" s="92">
        <v>22022311000151</v>
      </c>
    </row>
    <row r="2" spans="1:7" ht="14.25" customHeight="1">
      <c r="A2" s="160" t="s">
        <v>384</v>
      </c>
      <c r="B2" s="163"/>
      <c r="C2" s="164"/>
      <c r="D2" s="91" t="s">
        <v>424</v>
      </c>
      <c r="E2" s="91" t="s">
        <v>385</v>
      </c>
      <c r="F2" s="132" t="s">
        <v>629</v>
      </c>
      <c r="G2" s="91" t="s">
        <v>386</v>
      </c>
    </row>
    <row r="3" spans="1:7" ht="14.25" customHeight="1">
      <c r="A3" s="133" t="s">
        <v>0</v>
      </c>
      <c r="B3" s="133"/>
      <c r="C3" s="43" t="s">
        <v>1</v>
      </c>
      <c r="D3" s="72" t="s">
        <v>180</v>
      </c>
      <c r="E3" s="72" t="s">
        <v>180</v>
      </c>
      <c r="F3" s="72" t="s">
        <v>180</v>
      </c>
      <c r="G3" s="72" t="s">
        <v>180</v>
      </c>
    </row>
    <row r="4" spans="1:7" ht="14.25" customHeight="1">
      <c r="A4" s="146" t="s">
        <v>2</v>
      </c>
      <c r="B4" s="64" t="s">
        <v>177</v>
      </c>
      <c r="C4" s="43" t="s">
        <v>4</v>
      </c>
      <c r="D4" s="85">
        <v>7000</v>
      </c>
      <c r="E4" s="85">
        <v>9000</v>
      </c>
      <c r="F4" s="85">
        <v>12000</v>
      </c>
      <c r="G4" s="85">
        <v>18000</v>
      </c>
    </row>
    <row r="5" spans="1:7" ht="14.25" customHeight="1">
      <c r="A5" s="147"/>
      <c r="B5" s="66" t="s">
        <v>7</v>
      </c>
      <c r="C5" s="49" t="s">
        <v>387</v>
      </c>
      <c r="D5" s="85">
        <v>30</v>
      </c>
      <c r="E5" s="85">
        <v>30</v>
      </c>
      <c r="F5" s="85">
        <v>40</v>
      </c>
      <c r="G5" s="85">
        <v>50</v>
      </c>
    </row>
    <row r="6" spans="1:7" ht="14.25" customHeight="1">
      <c r="A6" s="147"/>
      <c r="B6" s="66" t="s">
        <v>11</v>
      </c>
      <c r="C6" s="82" t="s">
        <v>388</v>
      </c>
      <c r="D6" s="85">
        <v>0.13</v>
      </c>
      <c r="E6" s="85">
        <v>0.13</v>
      </c>
      <c r="F6" s="85">
        <v>0.17</v>
      </c>
      <c r="G6" s="85">
        <v>0.22</v>
      </c>
    </row>
    <row r="7" spans="1:7" ht="14.25" customHeight="1">
      <c r="A7" s="156" t="s">
        <v>389</v>
      </c>
      <c r="B7" s="64" t="s">
        <v>177</v>
      </c>
      <c r="C7" s="43" t="s">
        <v>4</v>
      </c>
      <c r="D7" s="85">
        <v>8000</v>
      </c>
      <c r="E7" s="85">
        <v>10000</v>
      </c>
      <c r="F7" s="85">
        <v>13000</v>
      </c>
      <c r="G7" s="85">
        <v>18000</v>
      </c>
    </row>
    <row r="8" spans="1:7" ht="14.25" customHeight="1">
      <c r="A8" s="157"/>
      <c r="B8" s="66" t="s">
        <v>7</v>
      </c>
      <c r="C8" s="49" t="s">
        <v>387</v>
      </c>
      <c r="D8" s="85">
        <v>36</v>
      </c>
      <c r="E8" s="85">
        <v>36</v>
      </c>
      <c r="F8" s="85">
        <v>48</v>
      </c>
      <c r="G8" s="85">
        <v>58</v>
      </c>
    </row>
    <row r="9" spans="1:7" ht="14.25" customHeight="1">
      <c r="A9" s="157"/>
      <c r="B9" s="66" t="s">
        <v>11</v>
      </c>
      <c r="C9" s="82" t="s">
        <v>388</v>
      </c>
      <c r="D9" s="85">
        <v>0.16</v>
      </c>
      <c r="E9" s="85">
        <v>0.16</v>
      </c>
      <c r="F9" s="85">
        <v>0.21</v>
      </c>
      <c r="G9" s="85">
        <v>0.25</v>
      </c>
    </row>
    <row r="10" spans="1:7" ht="14.25" customHeight="1">
      <c r="A10" s="133" t="s">
        <v>174</v>
      </c>
      <c r="B10" s="65" t="s">
        <v>172</v>
      </c>
      <c r="C10" s="43"/>
      <c r="D10" s="91" t="s">
        <v>421</v>
      </c>
      <c r="E10" s="91" t="s">
        <v>421</v>
      </c>
      <c r="F10" s="132" t="s">
        <v>421</v>
      </c>
      <c r="G10" s="91" t="s">
        <v>421</v>
      </c>
    </row>
    <row r="11" spans="1:7" ht="14.25" customHeight="1">
      <c r="A11" s="133"/>
      <c r="B11" s="65" t="s">
        <v>420</v>
      </c>
      <c r="C11" s="43"/>
      <c r="D11" s="45" t="s">
        <v>373</v>
      </c>
      <c r="E11" s="45" t="s">
        <v>373</v>
      </c>
      <c r="F11" s="45" t="s">
        <v>373</v>
      </c>
      <c r="G11" s="45" t="s">
        <v>373</v>
      </c>
    </row>
    <row r="12" spans="1:7" ht="14.25" customHeight="1">
      <c r="A12" s="133"/>
      <c r="B12" s="65" t="s">
        <v>390</v>
      </c>
      <c r="C12" s="43"/>
      <c r="D12" s="85">
        <v>1</v>
      </c>
      <c r="E12" s="85">
        <v>1</v>
      </c>
      <c r="F12" s="85">
        <v>1</v>
      </c>
      <c r="G12" s="85">
        <v>1</v>
      </c>
    </row>
    <row r="13" spans="1:7" ht="14.25" customHeight="1">
      <c r="A13" s="133"/>
      <c r="B13" s="65" t="s">
        <v>391</v>
      </c>
      <c r="C13" s="43" t="s">
        <v>220</v>
      </c>
      <c r="D13" s="49" t="s">
        <v>392</v>
      </c>
      <c r="E13" s="49" t="s">
        <v>392</v>
      </c>
      <c r="F13" s="49" t="s">
        <v>630</v>
      </c>
      <c r="G13" s="49" t="s">
        <v>392</v>
      </c>
    </row>
    <row r="14" spans="1:7" ht="14.25" customHeight="1">
      <c r="A14" s="133"/>
      <c r="B14" s="65" t="s">
        <v>61</v>
      </c>
      <c r="C14" s="43" t="s">
        <v>168</v>
      </c>
      <c r="D14" s="85" t="s">
        <v>393</v>
      </c>
      <c r="E14" s="85" t="s">
        <v>393</v>
      </c>
      <c r="F14" s="85" t="s">
        <v>631</v>
      </c>
      <c r="G14" s="85" t="s">
        <v>393</v>
      </c>
    </row>
    <row r="15" spans="1:7" s="31" customFormat="1" ht="14.25" customHeight="1">
      <c r="A15" s="133"/>
      <c r="B15" s="65" t="s">
        <v>394</v>
      </c>
      <c r="C15" s="43" t="s">
        <v>64</v>
      </c>
      <c r="D15" s="86" t="s">
        <v>374</v>
      </c>
      <c r="E15" s="86" t="s">
        <v>374</v>
      </c>
      <c r="F15" s="86" t="s">
        <v>632</v>
      </c>
      <c r="G15" s="86" t="s">
        <v>375</v>
      </c>
    </row>
    <row r="16" spans="1:7" s="31" customFormat="1" ht="14.25" customHeight="1">
      <c r="A16" s="133" t="s">
        <v>165</v>
      </c>
      <c r="B16" s="65" t="s">
        <v>215</v>
      </c>
      <c r="C16" s="43"/>
      <c r="D16" s="50" t="s">
        <v>395</v>
      </c>
      <c r="E16" s="50" t="s">
        <v>395</v>
      </c>
      <c r="F16" s="50" t="s">
        <v>67</v>
      </c>
      <c r="G16" s="58">
        <v>2</v>
      </c>
    </row>
    <row r="17" spans="1:7" s="31" customFormat="1" ht="14.25" customHeight="1">
      <c r="A17" s="133"/>
      <c r="B17" s="65" t="s">
        <v>214</v>
      </c>
      <c r="C17" s="43" t="s">
        <v>69</v>
      </c>
      <c r="D17" s="45" t="s">
        <v>312</v>
      </c>
      <c r="E17" s="45" t="s">
        <v>312</v>
      </c>
      <c r="F17" s="45" t="s">
        <v>70</v>
      </c>
      <c r="G17" s="58" t="s">
        <v>312</v>
      </c>
    </row>
    <row r="18" spans="1:7" s="31" customFormat="1" ht="14.25" customHeight="1">
      <c r="A18" s="133"/>
      <c r="B18" s="65" t="s">
        <v>212</v>
      </c>
      <c r="C18" s="43" t="s">
        <v>69</v>
      </c>
      <c r="D18" s="50" t="s">
        <v>313</v>
      </c>
      <c r="E18" s="50" t="s">
        <v>313</v>
      </c>
      <c r="F18" s="50" t="s">
        <v>264</v>
      </c>
      <c r="G18" s="58">
        <v>1.3</v>
      </c>
    </row>
    <row r="19" spans="1:7" s="31" customFormat="1" ht="14.25" customHeight="1">
      <c r="A19" s="133"/>
      <c r="B19" s="65" t="s">
        <v>396</v>
      </c>
      <c r="C19" s="43"/>
      <c r="D19" s="45" t="s">
        <v>314</v>
      </c>
      <c r="E19" s="45" t="s">
        <v>314</v>
      </c>
      <c r="F19" s="45" t="s">
        <v>75</v>
      </c>
      <c r="G19" s="58" t="s">
        <v>376</v>
      </c>
    </row>
    <row r="20" spans="1:7" s="31" customFormat="1" ht="14.25" customHeight="1">
      <c r="A20" s="133"/>
      <c r="B20" s="65" t="s">
        <v>210</v>
      </c>
      <c r="C20" s="43" t="s">
        <v>69</v>
      </c>
      <c r="D20" s="59" t="s">
        <v>209</v>
      </c>
      <c r="E20" s="59" t="s">
        <v>209</v>
      </c>
      <c r="F20" s="59" t="s">
        <v>209</v>
      </c>
      <c r="G20" s="58" t="s">
        <v>377</v>
      </c>
    </row>
    <row r="21" spans="1:7" s="31" customFormat="1" ht="14.25" customHeight="1">
      <c r="A21" s="133"/>
      <c r="B21" s="65" t="s">
        <v>208</v>
      </c>
      <c r="C21" s="43" t="s">
        <v>69</v>
      </c>
      <c r="D21" s="48" t="s">
        <v>378</v>
      </c>
      <c r="E21" s="48" t="s">
        <v>378</v>
      </c>
      <c r="F21" s="48" t="s">
        <v>633</v>
      </c>
      <c r="G21" s="52" t="s">
        <v>379</v>
      </c>
    </row>
    <row r="22" spans="1:7" s="31" customFormat="1" ht="14.25" customHeight="1">
      <c r="A22" s="133"/>
      <c r="B22" s="65" t="s">
        <v>206</v>
      </c>
      <c r="C22" s="43"/>
      <c r="D22" s="50" t="s">
        <v>395</v>
      </c>
      <c r="E22" s="50" t="s">
        <v>395</v>
      </c>
      <c r="F22" s="50">
        <v>2</v>
      </c>
      <c r="G22" s="52">
        <v>2</v>
      </c>
    </row>
    <row r="23" spans="1:7" s="31" customFormat="1" ht="14.25" customHeight="1">
      <c r="A23" s="133" t="s">
        <v>397</v>
      </c>
      <c r="B23" s="133"/>
      <c r="C23" s="43" t="s">
        <v>398</v>
      </c>
      <c r="D23" s="43" t="s">
        <v>380</v>
      </c>
      <c r="E23" s="43" t="s">
        <v>380</v>
      </c>
      <c r="F23" s="43" t="s">
        <v>634</v>
      </c>
      <c r="G23" s="43" t="s">
        <v>381</v>
      </c>
    </row>
    <row r="24" spans="1:7" s="31" customFormat="1" ht="14.25" customHeight="1">
      <c r="A24" s="158" t="s">
        <v>399</v>
      </c>
      <c r="B24" s="159"/>
      <c r="C24" s="54" t="s">
        <v>85</v>
      </c>
      <c r="D24" s="43" t="s">
        <v>382</v>
      </c>
      <c r="E24" s="43" t="s">
        <v>400</v>
      </c>
      <c r="F24" s="43" t="s">
        <v>635</v>
      </c>
      <c r="G24" s="43" t="s">
        <v>401</v>
      </c>
    </row>
    <row r="25" spans="1:7" s="31" customFormat="1" ht="14.25" customHeight="1">
      <c r="A25" s="155" t="s">
        <v>402</v>
      </c>
      <c r="B25" s="155"/>
      <c r="C25" s="54" t="s">
        <v>85</v>
      </c>
      <c r="D25" s="43">
        <v>56</v>
      </c>
      <c r="E25" s="43" t="s">
        <v>403</v>
      </c>
      <c r="F25" s="43">
        <v>58</v>
      </c>
      <c r="G25" s="43">
        <v>59</v>
      </c>
    </row>
    <row r="26" spans="1:7" s="31" customFormat="1" ht="14.25" customHeight="1">
      <c r="A26" s="133" t="s">
        <v>150</v>
      </c>
      <c r="B26" s="65" t="s">
        <v>404</v>
      </c>
      <c r="C26" s="43" t="s">
        <v>69</v>
      </c>
      <c r="D26" s="45" t="s">
        <v>405</v>
      </c>
      <c r="E26" s="45" t="s">
        <v>405</v>
      </c>
      <c r="F26" s="45" t="s">
        <v>422</v>
      </c>
      <c r="G26" s="45" t="s">
        <v>405</v>
      </c>
    </row>
    <row r="27" spans="1:7" ht="14.25" customHeight="1">
      <c r="A27" s="133"/>
      <c r="B27" s="65" t="s">
        <v>406</v>
      </c>
      <c r="C27" s="43" t="s">
        <v>69</v>
      </c>
      <c r="D27" s="45" t="s">
        <v>407</v>
      </c>
      <c r="E27" s="45" t="s">
        <v>407</v>
      </c>
      <c r="F27" s="45" t="s">
        <v>423</v>
      </c>
      <c r="G27" s="45" t="s">
        <v>407</v>
      </c>
    </row>
    <row r="28" spans="1:7" ht="14.25" customHeight="1">
      <c r="A28" s="133"/>
      <c r="B28" s="65" t="s">
        <v>145</v>
      </c>
      <c r="C28" s="43" t="s">
        <v>96</v>
      </c>
      <c r="D28" s="75" t="s">
        <v>408</v>
      </c>
      <c r="E28" s="75" t="s">
        <v>409</v>
      </c>
      <c r="F28" s="75" t="s">
        <v>636</v>
      </c>
      <c r="G28" s="75" t="s">
        <v>410</v>
      </c>
    </row>
    <row r="29" spans="1:7" ht="14.25" customHeight="1">
      <c r="A29" s="133" t="s">
        <v>191</v>
      </c>
      <c r="B29" s="133"/>
      <c r="C29" s="43" t="s">
        <v>104</v>
      </c>
      <c r="D29" s="72" t="s">
        <v>411</v>
      </c>
      <c r="E29" s="72" t="s">
        <v>411</v>
      </c>
      <c r="F29" s="72" t="s">
        <v>105</v>
      </c>
      <c r="G29" s="72" t="s">
        <v>411</v>
      </c>
    </row>
    <row r="30" spans="1:7" ht="14.25" customHeight="1">
      <c r="A30" s="133" t="s">
        <v>412</v>
      </c>
      <c r="B30" s="133"/>
      <c r="C30" s="43" t="s">
        <v>69</v>
      </c>
      <c r="D30" s="53" t="s">
        <v>413</v>
      </c>
      <c r="E30" s="53" t="s">
        <v>413</v>
      </c>
      <c r="F30" s="53" t="s">
        <v>637</v>
      </c>
      <c r="G30" s="53" t="s">
        <v>413</v>
      </c>
    </row>
    <row r="31" spans="1:7" ht="14.25" customHeight="1">
      <c r="A31" s="65" t="s">
        <v>107</v>
      </c>
      <c r="B31" s="65" t="s">
        <v>140</v>
      </c>
      <c r="C31" s="43" t="s">
        <v>69</v>
      </c>
      <c r="D31" s="72" t="s">
        <v>318</v>
      </c>
      <c r="E31" s="72" t="s">
        <v>318</v>
      </c>
      <c r="F31" s="72" t="s">
        <v>315</v>
      </c>
      <c r="G31" s="72" t="s">
        <v>414</v>
      </c>
    </row>
    <row r="32" spans="1:7" ht="14.25" customHeight="1">
      <c r="A32" s="133" t="s">
        <v>415</v>
      </c>
      <c r="B32" s="133"/>
      <c r="C32" s="43"/>
      <c r="D32" s="85" t="s">
        <v>416</v>
      </c>
      <c r="E32" s="85" t="s">
        <v>416</v>
      </c>
      <c r="F32" s="85" t="s">
        <v>638</v>
      </c>
      <c r="G32" s="85" t="s">
        <v>416</v>
      </c>
    </row>
    <row r="33" spans="1:7" ht="14.25" customHeight="1">
      <c r="A33" s="154" t="s">
        <v>417</v>
      </c>
      <c r="B33" s="88" t="s">
        <v>418</v>
      </c>
      <c r="C33" s="55" t="s">
        <v>130</v>
      </c>
      <c r="D33" s="27" t="s">
        <v>134</v>
      </c>
      <c r="E33" s="27" t="s">
        <v>134</v>
      </c>
      <c r="F33" s="27" t="s">
        <v>134</v>
      </c>
      <c r="G33" s="27" t="s">
        <v>134</v>
      </c>
    </row>
    <row r="34" spans="1:7" ht="14.25" customHeight="1">
      <c r="A34" s="154"/>
      <c r="B34" s="88" t="s">
        <v>389</v>
      </c>
      <c r="C34" s="55" t="s">
        <v>130</v>
      </c>
      <c r="D34" s="8" t="s">
        <v>132</v>
      </c>
      <c r="E34" s="8" t="s">
        <v>132</v>
      </c>
      <c r="F34" s="8" t="s">
        <v>132</v>
      </c>
      <c r="G34" s="8" t="s">
        <v>132</v>
      </c>
    </row>
    <row r="35" spans="1:7" ht="14.25" customHeight="1">
      <c r="A35" s="133" t="s">
        <v>419</v>
      </c>
      <c r="B35" s="133"/>
      <c r="C35" s="55" t="s">
        <v>130</v>
      </c>
      <c r="D35" s="27" t="s">
        <v>129</v>
      </c>
      <c r="E35" s="27" t="s">
        <v>129</v>
      </c>
      <c r="F35" s="27" t="s">
        <v>129</v>
      </c>
      <c r="G35" s="27" t="s">
        <v>129</v>
      </c>
    </row>
    <row r="36" ht="14.25" customHeight="1"/>
    <row r="37" ht="14.25" customHeight="1"/>
    <row r="38" ht="14.25" customHeight="1"/>
  </sheetData>
  <sheetProtection/>
  <mergeCells count="16">
    <mergeCell ref="A3:B3"/>
    <mergeCell ref="A4:A6"/>
    <mergeCell ref="A7:A9"/>
    <mergeCell ref="A24:B24"/>
    <mergeCell ref="A1:C1"/>
    <mergeCell ref="A2:C2"/>
    <mergeCell ref="A10:A15"/>
    <mergeCell ref="A16:A22"/>
    <mergeCell ref="A23:B23"/>
    <mergeCell ref="A30:B30"/>
    <mergeCell ref="A32:B32"/>
    <mergeCell ref="A33:A34"/>
    <mergeCell ref="A25:B25"/>
    <mergeCell ref="A35:B35"/>
    <mergeCell ref="A26:A28"/>
    <mergeCell ref="A29:B29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U68"/>
  <sheetViews>
    <sheetView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7" sqref="A7"/>
      <selection pane="bottomRight" activeCell="D5" sqref="A1:BU68"/>
    </sheetView>
  </sheetViews>
  <sheetFormatPr defaultColWidth="9.140625" defaultRowHeight="15"/>
  <cols>
    <col min="1" max="1" width="13.421875" style="1" customWidth="1"/>
    <col min="2" max="2" width="23.28125" style="1" customWidth="1"/>
    <col min="3" max="3" width="14.28125" style="1" customWidth="1"/>
    <col min="4" max="4" width="7.8515625" style="1" customWidth="1"/>
    <col min="5" max="11" width="11.421875" style="130" customWidth="1"/>
    <col min="12" max="16" width="11.421875" style="73" customWidth="1"/>
    <col min="17" max="17" width="11.421875" style="39" customWidth="1"/>
    <col min="18" max="18" width="11.00390625" style="39" customWidth="1"/>
    <col min="19" max="19" width="12.00390625" style="39" customWidth="1"/>
    <col min="20" max="20" width="11.28125" style="39" customWidth="1"/>
    <col min="21" max="22" width="9.421875" style="39" customWidth="1"/>
    <col min="23" max="23" width="10.28125" style="39" customWidth="1"/>
    <col min="24" max="24" width="9.421875" style="39" customWidth="1"/>
    <col min="25" max="25" width="8.57421875" style="39" customWidth="1"/>
    <col min="26" max="26" width="11.140625" style="39" customWidth="1"/>
    <col min="27" max="27" width="10.8515625" style="39" customWidth="1"/>
    <col min="28" max="28" width="9.28125" style="39" customWidth="1"/>
    <col min="29" max="29" width="9.421875" style="39" customWidth="1"/>
    <col min="30" max="30" width="10.421875" style="39" customWidth="1"/>
    <col min="31" max="31" width="9.421875" style="39" customWidth="1"/>
    <col min="32" max="32" width="12.8515625" style="39" customWidth="1"/>
    <col min="33" max="33" width="10.8515625" style="39" customWidth="1"/>
    <col min="34" max="34" width="10.421875" style="39" customWidth="1"/>
    <col min="35" max="46" width="9.00390625" style="39" customWidth="1"/>
    <col min="47" max="50" width="9.421875" style="39" customWidth="1"/>
    <col min="51" max="54" width="9.8515625" style="39" customWidth="1"/>
    <col min="55" max="55" width="9.7109375" style="39" customWidth="1"/>
    <col min="56" max="56" width="10.140625" style="39" customWidth="1"/>
    <col min="57" max="58" width="8.421875" style="39" customWidth="1"/>
    <col min="59" max="62" width="9.57421875" style="39" customWidth="1"/>
    <col min="63" max="63" width="10.57421875" style="39" customWidth="1"/>
    <col min="64" max="73" width="9.00390625" style="38" customWidth="1"/>
  </cols>
  <sheetData>
    <row r="1" spans="1:73" s="93" customFormat="1" ht="14.25">
      <c r="A1" s="209" t="s">
        <v>425</v>
      </c>
      <c r="B1" s="210"/>
      <c r="C1" s="210"/>
      <c r="D1" s="210"/>
      <c r="E1" s="222">
        <v>22022316000585</v>
      </c>
      <c r="F1" s="222"/>
      <c r="G1" s="222">
        <v>22022316000585</v>
      </c>
      <c r="H1" s="222"/>
      <c r="I1" s="171">
        <v>22022316000585</v>
      </c>
      <c r="J1" s="172"/>
      <c r="K1" s="221">
        <v>22022316000509</v>
      </c>
      <c r="L1" s="221"/>
      <c r="M1" s="221" t="s">
        <v>426</v>
      </c>
      <c r="N1" s="221"/>
      <c r="O1" s="221" t="s">
        <v>426</v>
      </c>
      <c r="P1" s="221"/>
      <c r="Q1" s="216">
        <v>22022316000465</v>
      </c>
      <c r="R1" s="221"/>
      <c r="S1" s="221"/>
      <c r="T1" s="221">
        <v>22022316000465</v>
      </c>
      <c r="U1" s="221"/>
      <c r="V1" s="221"/>
      <c r="W1" s="221">
        <v>22022316000465</v>
      </c>
      <c r="X1" s="221"/>
      <c r="Y1" s="221"/>
      <c r="Z1" s="239">
        <v>22022316000445</v>
      </c>
      <c r="AA1" s="240"/>
      <c r="AB1" s="241"/>
      <c r="AC1" s="239">
        <v>22022316000445</v>
      </c>
      <c r="AD1" s="240"/>
      <c r="AE1" s="241"/>
      <c r="AF1" s="242">
        <v>22022316000445</v>
      </c>
      <c r="AG1" s="242"/>
      <c r="AH1" s="243"/>
      <c r="AI1" s="215">
        <v>22022316000386</v>
      </c>
      <c r="AJ1" s="215"/>
      <c r="AK1" s="215"/>
      <c r="AL1" s="216"/>
      <c r="AM1" s="214">
        <v>22022316000386</v>
      </c>
      <c r="AN1" s="215"/>
      <c r="AO1" s="215"/>
      <c r="AP1" s="216"/>
      <c r="AQ1" s="214">
        <v>22022316000386</v>
      </c>
      <c r="AR1" s="215"/>
      <c r="AS1" s="215"/>
      <c r="AT1" s="216"/>
      <c r="AU1" s="214">
        <v>22022316000406</v>
      </c>
      <c r="AV1" s="215"/>
      <c r="AW1" s="215"/>
      <c r="AX1" s="216"/>
      <c r="AY1" s="214">
        <v>22022316000406</v>
      </c>
      <c r="AZ1" s="215"/>
      <c r="BA1" s="215"/>
      <c r="BB1" s="216"/>
      <c r="BC1" s="214">
        <v>22022316000406</v>
      </c>
      <c r="BD1" s="215"/>
      <c r="BE1" s="215"/>
      <c r="BF1" s="216"/>
      <c r="BG1" s="239">
        <v>22022316000365</v>
      </c>
      <c r="BH1" s="240"/>
      <c r="BI1" s="240"/>
      <c r="BJ1" s="240"/>
      <c r="BK1" s="241"/>
      <c r="BL1" s="239">
        <v>22022316000365</v>
      </c>
      <c r="BM1" s="240"/>
      <c r="BN1" s="240"/>
      <c r="BO1" s="240"/>
      <c r="BP1" s="241"/>
      <c r="BQ1" s="239">
        <v>22022316000365</v>
      </c>
      <c r="BR1" s="240"/>
      <c r="BS1" s="240"/>
      <c r="BT1" s="240"/>
      <c r="BU1" s="241"/>
    </row>
    <row r="2" spans="1:73" s="38" customFormat="1" ht="14.25">
      <c r="A2" s="211" t="s">
        <v>427</v>
      </c>
      <c r="B2" s="212"/>
      <c r="C2" s="212"/>
      <c r="D2" s="213"/>
      <c r="E2" s="219" t="s">
        <v>255</v>
      </c>
      <c r="F2" s="219"/>
      <c r="G2" s="219" t="s">
        <v>255</v>
      </c>
      <c r="H2" s="219"/>
      <c r="I2" s="173" t="s">
        <v>255</v>
      </c>
      <c r="J2" s="174"/>
      <c r="K2" s="212" t="s">
        <v>256</v>
      </c>
      <c r="L2" s="212"/>
      <c r="M2" s="212" t="s">
        <v>256</v>
      </c>
      <c r="N2" s="212"/>
      <c r="O2" s="212" t="s">
        <v>256</v>
      </c>
      <c r="P2" s="212"/>
      <c r="Q2" s="176" t="s">
        <v>428</v>
      </c>
      <c r="R2" s="178"/>
      <c r="S2" s="178"/>
      <c r="T2" s="178" t="s">
        <v>428</v>
      </c>
      <c r="U2" s="178"/>
      <c r="V2" s="178"/>
      <c r="W2" s="178" t="s">
        <v>428</v>
      </c>
      <c r="X2" s="178"/>
      <c r="Y2" s="178"/>
      <c r="Z2" s="233" t="s">
        <v>233</v>
      </c>
      <c r="AA2" s="234"/>
      <c r="AB2" s="235"/>
      <c r="AC2" s="233" t="s">
        <v>233</v>
      </c>
      <c r="AD2" s="234"/>
      <c r="AE2" s="235"/>
      <c r="AF2" s="231" t="s">
        <v>429</v>
      </c>
      <c r="AG2" s="231"/>
      <c r="AH2" s="232"/>
      <c r="AI2" s="175" t="s">
        <v>430</v>
      </c>
      <c r="AJ2" s="175"/>
      <c r="AK2" s="175"/>
      <c r="AL2" s="176"/>
      <c r="AM2" s="177" t="s">
        <v>430</v>
      </c>
      <c r="AN2" s="175"/>
      <c r="AO2" s="175"/>
      <c r="AP2" s="176"/>
      <c r="AQ2" s="177" t="s">
        <v>430</v>
      </c>
      <c r="AR2" s="175"/>
      <c r="AS2" s="175"/>
      <c r="AT2" s="176"/>
      <c r="AU2" s="177" t="s">
        <v>431</v>
      </c>
      <c r="AV2" s="175"/>
      <c r="AW2" s="175"/>
      <c r="AX2" s="176"/>
      <c r="AY2" s="177" t="s">
        <v>431</v>
      </c>
      <c r="AZ2" s="175"/>
      <c r="BA2" s="175"/>
      <c r="BB2" s="176"/>
      <c r="BC2" s="177" t="s">
        <v>431</v>
      </c>
      <c r="BD2" s="175"/>
      <c r="BE2" s="175"/>
      <c r="BF2" s="176"/>
      <c r="BG2" s="233" t="s">
        <v>259</v>
      </c>
      <c r="BH2" s="234"/>
      <c r="BI2" s="234"/>
      <c r="BJ2" s="234"/>
      <c r="BK2" s="235"/>
      <c r="BL2" s="233" t="s">
        <v>259</v>
      </c>
      <c r="BM2" s="234"/>
      <c r="BN2" s="234"/>
      <c r="BO2" s="234"/>
      <c r="BP2" s="235"/>
      <c r="BQ2" s="233" t="s">
        <v>259</v>
      </c>
      <c r="BR2" s="234"/>
      <c r="BS2" s="234"/>
      <c r="BT2" s="234"/>
      <c r="BU2" s="235"/>
    </row>
    <row r="3" spans="1:73" s="38" customFormat="1" ht="14.25">
      <c r="A3" s="211" t="s">
        <v>432</v>
      </c>
      <c r="B3" s="212"/>
      <c r="C3" s="212"/>
      <c r="D3" s="213"/>
      <c r="E3" s="94" t="s">
        <v>433</v>
      </c>
      <c r="F3" s="95" t="s">
        <v>434</v>
      </c>
      <c r="G3" s="94" t="s">
        <v>433</v>
      </c>
      <c r="H3" s="95" t="s">
        <v>435</v>
      </c>
      <c r="I3" s="94" t="s">
        <v>433</v>
      </c>
      <c r="J3" s="95" t="s">
        <v>436</v>
      </c>
      <c r="K3" s="94" t="s">
        <v>437</v>
      </c>
      <c r="L3" s="96" t="s">
        <v>438</v>
      </c>
      <c r="M3" s="97" t="s">
        <v>437</v>
      </c>
      <c r="N3" s="96" t="s">
        <v>439</v>
      </c>
      <c r="O3" s="97" t="s">
        <v>433</v>
      </c>
      <c r="P3" s="96" t="s">
        <v>440</v>
      </c>
      <c r="Q3" s="247" t="s">
        <v>437</v>
      </c>
      <c r="R3" s="248"/>
      <c r="S3" s="96" t="s">
        <v>441</v>
      </c>
      <c r="T3" s="249" t="s">
        <v>437</v>
      </c>
      <c r="U3" s="249"/>
      <c r="V3" s="96" t="s">
        <v>442</v>
      </c>
      <c r="W3" s="249" t="s">
        <v>437</v>
      </c>
      <c r="X3" s="249"/>
      <c r="Y3" s="95" t="s">
        <v>443</v>
      </c>
      <c r="Z3" s="213" t="s">
        <v>118</v>
      </c>
      <c r="AA3" s="250"/>
      <c r="AB3" s="98" t="s">
        <v>253</v>
      </c>
      <c r="AC3" s="213" t="s">
        <v>118</v>
      </c>
      <c r="AD3" s="250"/>
      <c r="AE3" s="98" t="s">
        <v>254</v>
      </c>
      <c r="AF3" s="251" t="s">
        <v>118</v>
      </c>
      <c r="AG3" s="250"/>
      <c r="AH3" s="95" t="s">
        <v>440</v>
      </c>
      <c r="AI3" s="99" t="s">
        <v>444</v>
      </c>
      <c r="AJ3" s="99" t="s">
        <v>445</v>
      </c>
      <c r="AK3" s="86" t="s">
        <v>446</v>
      </c>
      <c r="AL3" s="96" t="s">
        <v>447</v>
      </c>
      <c r="AM3" s="99" t="s">
        <v>118</v>
      </c>
      <c r="AN3" s="99"/>
      <c r="AO3" s="99"/>
      <c r="AP3" s="96" t="s">
        <v>448</v>
      </c>
      <c r="AQ3" s="99" t="s">
        <v>118</v>
      </c>
      <c r="AR3" s="99"/>
      <c r="AS3" s="99"/>
      <c r="AT3" s="95" t="s">
        <v>443</v>
      </c>
      <c r="AU3" s="99" t="s">
        <v>444</v>
      </c>
      <c r="AV3" s="99" t="s">
        <v>445</v>
      </c>
      <c r="AW3" s="86" t="s">
        <v>446</v>
      </c>
      <c r="AX3" s="96" t="s">
        <v>439</v>
      </c>
      <c r="AY3" s="99" t="s">
        <v>444</v>
      </c>
      <c r="AZ3" s="99" t="s">
        <v>445</v>
      </c>
      <c r="BA3" s="86" t="s">
        <v>446</v>
      </c>
      <c r="BB3" s="96" t="s">
        <v>449</v>
      </c>
      <c r="BC3" s="99" t="s">
        <v>444</v>
      </c>
      <c r="BD3" s="99" t="s">
        <v>445</v>
      </c>
      <c r="BE3" s="86" t="s">
        <v>446</v>
      </c>
      <c r="BF3" s="95" t="s">
        <v>440</v>
      </c>
      <c r="BG3" s="97" t="s">
        <v>444</v>
      </c>
      <c r="BH3" s="97" t="s">
        <v>445</v>
      </c>
      <c r="BI3" s="97" t="s">
        <v>446</v>
      </c>
      <c r="BJ3" s="97" t="s">
        <v>450</v>
      </c>
      <c r="BK3" s="95" t="s">
        <v>440</v>
      </c>
      <c r="BL3" s="97" t="s">
        <v>444</v>
      </c>
      <c r="BM3" s="97" t="s">
        <v>445</v>
      </c>
      <c r="BN3" s="97" t="s">
        <v>446</v>
      </c>
      <c r="BO3" s="97" t="s">
        <v>450</v>
      </c>
      <c r="BP3" s="100" t="s">
        <v>260</v>
      </c>
      <c r="BQ3" s="97" t="s">
        <v>444</v>
      </c>
      <c r="BR3" s="97" t="s">
        <v>445</v>
      </c>
      <c r="BS3" s="97" t="s">
        <v>446</v>
      </c>
      <c r="BT3" s="97" t="s">
        <v>450</v>
      </c>
      <c r="BU3" s="100" t="s">
        <v>253</v>
      </c>
    </row>
    <row r="4" spans="1:73" s="38" customFormat="1" ht="14.25">
      <c r="A4" s="206" t="s">
        <v>0</v>
      </c>
      <c r="B4" s="192"/>
      <c r="C4" s="159"/>
      <c r="D4" s="101" t="s">
        <v>1</v>
      </c>
      <c r="E4" s="182" t="s">
        <v>451</v>
      </c>
      <c r="F4" s="182"/>
      <c r="G4" s="182" t="s">
        <v>451</v>
      </c>
      <c r="H4" s="182"/>
      <c r="I4" s="165" t="s">
        <v>451</v>
      </c>
      <c r="J4" s="166"/>
      <c r="K4" s="178" t="s">
        <v>451</v>
      </c>
      <c r="L4" s="178"/>
      <c r="M4" s="178" t="s">
        <v>451</v>
      </c>
      <c r="N4" s="178"/>
      <c r="O4" s="178" t="s">
        <v>451</v>
      </c>
      <c r="P4" s="178"/>
      <c r="Q4" s="176" t="s">
        <v>451</v>
      </c>
      <c r="R4" s="178"/>
      <c r="S4" s="178"/>
      <c r="T4" s="178" t="s">
        <v>451</v>
      </c>
      <c r="U4" s="178"/>
      <c r="V4" s="178"/>
      <c r="W4" s="178" t="s">
        <v>451</v>
      </c>
      <c r="X4" s="178"/>
      <c r="Y4" s="178"/>
      <c r="Z4" s="233" t="s">
        <v>226</v>
      </c>
      <c r="AA4" s="234"/>
      <c r="AB4" s="235"/>
      <c r="AC4" s="233" t="s">
        <v>226</v>
      </c>
      <c r="AD4" s="234"/>
      <c r="AE4" s="235"/>
      <c r="AF4" s="231" t="s">
        <v>226</v>
      </c>
      <c r="AG4" s="231"/>
      <c r="AH4" s="232"/>
      <c r="AI4" s="175" t="s">
        <v>452</v>
      </c>
      <c r="AJ4" s="175"/>
      <c r="AK4" s="175"/>
      <c r="AL4" s="176"/>
      <c r="AM4" s="177" t="s">
        <v>452</v>
      </c>
      <c r="AN4" s="175"/>
      <c r="AO4" s="175"/>
      <c r="AP4" s="176"/>
      <c r="AQ4" s="177" t="s">
        <v>452</v>
      </c>
      <c r="AR4" s="175"/>
      <c r="AS4" s="175"/>
      <c r="AT4" s="176"/>
      <c r="AU4" s="177" t="s">
        <v>452</v>
      </c>
      <c r="AV4" s="175"/>
      <c r="AW4" s="175"/>
      <c r="AX4" s="176"/>
      <c r="AY4" s="177" t="s">
        <v>452</v>
      </c>
      <c r="AZ4" s="175"/>
      <c r="BA4" s="175"/>
      <c r="BB4" s="176"/>
      <c r="BC4" s="177" t="s">
        <v>452</v>
      </c>
      <c r="BD4" s="175"/>
      <c r="BE4" s="175"/>
      <c r="BF4" s="176"/>
      <c r="BG4" s="233" t="s">
        <v>226</v>
      </c>
      <c r="BH4" s="234"/>
      <c r="BI4" s="234"/>
      <c r="BJ4" s="234"/>
      <c r="BK4" s="235"/>
      <c r="BL4" s="233" t="s">
        <v>226</v>
      </c>
      <c r="BM4" s="234"/>
      <c r="BN4" s="234"/>
      <c r="BO4" s="234"/>
      <c r="BP4" s="235"/>
      <c r="BQ4" s="233" t="s">
        <v>226</v>
      </c>
      <c r="BR4" s="234"/>
      <c r="BS4" s="234"/>
      <c r="BT4" s="234"/>
      <c r="BU4" s="235"/>
    </row>
    <row r="5" spans="1:73" s="93" customFormat="1" ht="14.25">
      <c r="A5" s="205" t="s">
        <v>2</v>
      </c>
      <c r="B5" s="158" t="s">
        <v>3</v>
      </c>
      <c r="C5" s="159"/>
      <c r="D5" s="102" t="s">
        <v>4</v>
      </c>
      <c r="E5" s="103" t="s">
        <v>453</v>
      </c>
      <c r="F5" s="103">
        <v>14000</v>
      </c>
      <c r="G5" s="103" t="s">
        <v>453</v>
      </c>
      <c r="H5" s="103">
        <v>14000</v>
      </c>
      <c r="I5" s="103" t="s">
        <v>453</v>
      </c>
      <c r="J5" s="103">
        <v>14000</v>
      </c>
      <c r="K5" s="94" t="s">
        <v>234</v>
      </c>
      <c r="L5" s="86">
        <v>18000</v>
      </c>
      <c r="M5" s="97" t="s">
        <v>234</v>
      </c>
      <c r="N5" s="86">
        <v>18000</v>
      </c>
      <c r="O5" s="97" t="s">
        <v>234</v>
      </c>
      <c r="P5" s="86">
        <v>18000</v>
      </c>
      <c r="Q5" s="104" t="s">
        <v>5</v>
      </c>
      <c r="R5" s="86" t="s">
        <v>6</v>
      </c>
      <c r="S5" s="86">
        <v>21000</v>
      </c>
      <c r="T5" s="86" t="s">
        <v>5</v>
      </c>
      <c r="U5" s="86" t="s">
        <v>6</v>
      </c>
      <c r="V5" s="86">
        <v>21000</v>
      </c>
      <c r="W5" s="86" t="s">
        <v>5</v>
      </c>
      <c r="X5" s="86" t="s">
        <v>6</v>
      </c>
      <c r="Y5" s="86">
        <v>21000</v>
      </c>
      <c r="Z5" s="97" t="s">
        <v>234</v>
      </c>
      <c r="AA5" s="97" t="s">
        <v>235</v>
      </c>
      <c r="AB5" s="106">
        <v>27000</v>
      </c>
      <c r="AC5" s="97" t="s">
        <v>234</v>
      </c>
      <c r="AD5" s="97" t="s">
        <v>235</v>
      </c>
      <c r="AE5" s="106">
        <v>27000</v>
      </c>
      <c r="AF5" s="105" t="s">
        <v>234</v>
      </c>
      <c r="AG5" s="97" t="s">
        <v>235</v>
      </c>
      <c r="AH5" s="106">
        <v>27000</v>
      </c>
      <c r="AI5" s="104" t="s">
        <v>271</v>
      </c>
      <c r="AJ5" s="86" t="s">
        <v>272</v>
      </c>
      <c r="AK5" s="86" t="s">
        <v>273</v>
      </c>
      <c r="AL5" s="86">
        <v>28000</v>
      </c>
      <c r="AM5" s="104" t="s">
        <v>271</v>
      </c>
      <c r="AN5" s="86" t="s">
        <v>272</v>
      </c>
      <c r="AO5" s="86" t="s">
        <v>273</v>
      </c>
      <c r="AP5" s="86">
        <v>28000</v>
      </c>
      <c r="AQ5" s="104" t="s">
        <v>271</v>
      </c>
      <c r="AR5" s="86" t="s">
        <v>272</v>
      </c>
      <c r="AS5" s="86" t="s">
        <v>273</v>
      </c>
      <c r="AT5" s="86">
        <v>28000</v>
      </c>
      <c r="AU5" s="86" t="s">
        <v>234</v>
      </c>
      <c r="AV5" s="86" t="s">
        <v>235</v>
      </c>
      <c r="AW5" s="86" t="s">
        <v>287</v>
      </c>
      <c r="AX5" s="86">
        <v>36000</v>
      </c>
      <c r="AY5" s="86" t="s">
        <v>234</v>
      </c>
      <c r="AZ5" s="86" t="s">
        <v>235</v>
      </c>
      <c r="BA5" s="86" t="s">
        <v>287</v>
      </c>
      <c r="BB5" s="86">
        <v>36000</v>
      </c>
      <c r="BC5" s="86" t="s">
        <v>234</v>
      </c>
      <c r="BD5" s="86" t="s">
        <v>235</v>
      </c>
      <c r="BE5" s="86" t="s">
        <v>287</v>
      </c>
      <c r="BF5" s="86">
        <v>36000</v>
      </c>
      <c r="BG5" s="99" t="s">
        <v>234</v>
      </c>
      <c r="BH5" s="99" t="s">
        <v>296</v>
      </c>
      <c r="BI5" s="99" t="s">
        <v>287</v>
      </c>
      <c r="BJ5" s="99" t="s">
        <v>297</v>
      </c>
      <c r="BK5" s="99">
        <v>42000</v>
      </c>
      <c r="BL5" s="99" t="s">
        <v>234</v>
      </c>
      <c r="BM5" s="99" t="s">
        <v>296</v>
      </c>
      <c r="BN5" s="99" t="s">
        <v>287</v>
      </c>
      <c r="BO5" s="99" t="s">
        <v>297</v>
      </c>
      <c r="BP5" s="99">
        <v>42000</v>
      </c>
      <c r="BQ5" s="99" t="s">
        <v>234</v>
      </c>
      <c r="BR5" s="99" t="s">
        <v>296</v>
      </c>
      <c r="BS5" s="99" t="s">
        <v>287</v>
      </c>
      <c r="BT5" s="99" t="s">
        <v>297</v>
      </c>
      <c r="BU5" s="99">
        <v>42000</v>
      </c>
    </row>
    <row r="6" spans="1:73" s="93" customFormat="1" ht="14.25">
      <c r="A6" s="205"/>
      <c r="B6" s="158" t="s">
        <v>7</v>
      </c>
      <c r="C6" s="159"/>
      <c r="D6" s="102" t="s">
        <v>8</v>
      </c>
      <c r="E6" s="103" t="s">
        <v>454</v>
      </c>
      <c r="F6" s="103">
        <v>1250</v>
      </c>
      <c r="G6" s="103" t="s">
        <v>454</v>
      </c>
      <c r="H6" s="103">
        <v>1240</v>
      </c>
      <c r="I6" s="103" t="s">
        <v>454</v>
      </c>
      <c r="J6" s="103">
        <v>1240</v>
      </c>
      <c r="K6" s="94" t="s">
        <v>257</v>
      </c>
      <c r="L6" s="86">
        <v>1650</v>
      </c>
      <c r="M6" s="97" t="s">
        <v>257</v>
      </c>
      <c r="N6" s="86">
        <v>1750</v>
      </c>
      <c r="O6" s="97" t="s">
        <v>257</v>
      </c>
      <c r="P6" s="86">
        <v>1750</v>
      </c>
      <c r="Q6" s="104" t="s">
        <v>9</v>
      </c>
      <c r="R6" s="86" t="s">
        <v>10</v>
      </c>
      <c r="S6" s="86">
        <v>1917</v>
      </c>
      <c r="T6" s="86" t="s">
        <v>9</v>
      </c>
      <c r="U6" s="86" t="s">
        <v>10</v>
      </c>
      <c r="V6" s="86">
        <v>1917</v>
      </c>
      <c r="W6" s="86" t="s">
        <v>9</v>
      </c>
      <c r="X6" s="86" t="s">
        <v>10</v>
      </c>
      <c r="Y6" s="86">
        <v>1917</v>
      </c>
      <c r="Z6" s="97" t="s">
        <v>236</v>
      </c>
      <c r="AA6" s="97" t="s">
        <v>237</v>
      </c>
      <c r="AB6" s="106">
        <v>2628</v>
      </c>
      <c r="AC6" s="97" t="s">
        <v>236</v>
      </c>
      <c r="AD6" s="97" t="s">
        <v>237</v>
      </c>
      <c r="AE6" s="106">
        <v>2465</v>
      </c>
      <c r="AF6" s="105" t="s">
        <v>236</v>
      </c>
      <c r="AG6" s="97" t="s">
        <v>237</v>
      </c>
      <c r="AH6" s="106">
        <v>2465</v>
      </c>
      <c r="AI6" s="105" t="s">
        <v>274</v>
      </c>
      <c r="AJ6" s="97" t="s">
        <v>275</v>
      </c>
      <c r="AK6" s="97" t="s">
        <v>276</v>
      </c>
      <c r="AL6" s="86">
        <v>2556</v>
      </c>
      <c r="AM6" s="105" t="s">
        <v>274</v>
      </c>
      <c r="AN6" s="97" t="s">
        <v>275</v>
      </c>
      <c r="AO6" s="97" t="s">
        <v>276</v>
      </c>
      <c r="AP6" s="86">
        <v>2556</v>
      </c>
      <c r="AQ6" s="105" t="s">
        <v>274</v>
      </c>
      <c r="AR6" s="97" t="s">
        <v>275</v>
      </c>
      <c r="AS6" s="97" t="s">
        <v>276</v>
      </c>
      <c r="AT6" s="86">
        <v>2273</v>
      </c>
      <c r="AU6" s="97" t="s">
        <v>288</v>
      </c>
      <c r="AV6" s="97" t="s">
        <v>289</v>
      </c>
      <c r="AW6" s="97" t="s">
        <v>290</v>
      </c>
      <c r="AX6" s="86">
        <v>4050</v>
      </c>
      <c r="AY6" s="97" t="s">
        <v>288</v>
      </c>
      <c r="AZ6" s="97" t="s">
        <v>289</v>
      </c>
      <c r="BA6" s="97" t="s">
        <v>290</v>
      </c>
      <c r="BB6" s="86">
        <v>3626</v>
      </c>
      <c r="BC6" s="97" t="s">
        <v>288</v>
      </c>
      <c r="BD6" s="97" t="s">
        <v>289</v>
      </c>
      <c r="BE6" s="97" t="s">
        <v>290</v>
      </c>
      <c r="BF6" s="86">
        <v>3893</v>
      </c>
      <c r="BG6" s="99" t="s">
        <v>298</v>
      </c>
      <c r="BH6" s="99" t="s">
        <v>299</v>
      </c>
      <c r="BI6" s="99" t="s">
        <v>300</v>
      </c>
      <c r="BJ6" s="99" t="s">
        <v>301</v>
      </c>
      <c r="BK6" s="99">
        <v>3822</v>
      </c>
      <c r="BL6" s="99" t="s">
        <v>298</v>
      </c>
      <c r="BM6" s="99" t="s">
        <v>299</v>
      </c>
      <c r="BN6" s="99" t="s">
        <v>300</v>
      </c>
      <c r="BO6" s="99" t="s">
        <v>301</v>
      </c>
      <c r="BP6" s="99">
        <v>3822</v>
      </c>
      <c r="BQ6" s="99" t="s">
        <v>298</v>
      </c>
      <c r="BR6" s="99" t="s">
        <v>299</v>
      </c>
      <c r="BS6" s="99" t="s">
        <v>300</v>
      </c>
      <c r="BT6" s="99" t="s">
        <v>301</v>
      </c>
      <c r="BU6" s="99">
        <v>4500</v>
      </c>
    </row>
    <row r="7" spans="1:73" s="38" customFormat="1" ht="14.25">
      <c r="A7" s="205"/>
      <c r="B7" s="158" t="s">
        <v>11</v>
      </c>
      <c r="C7" s="159"/>
      <c r="D7" s="102" t="s">
        <v>12</v>
      </c>
      <c r="E7" s="103" t="s">
        <v>455</v>
      </c>
      <c r="F7" s="103">
        <v>5.4</v>
      </c>
      <c r="G7" s="103" t="s">
        <v>455</v>
      </c>
      <c r="H7" s="103">
        <v>5.4</v>
      </c>
      <c r="I7" s="103" t="s">
        <v>455</v>
      </c>
      <c r="J7" s="103">
        <v>5.4</v>
      </c>
      <c r="K7" s="94" t="s">
        <v>258</v>
      </c>
      <c r="L7" s="86">
        <v>7.2</v>
      </c>
      <c r="M7" s="97" t="s">
        <v>258</v>
      </c>
      <c r="N7" s="86">
        <v>7.6</v>
      </c>
      <c r="O7" s="97" t="s">
        <v>258</v>
      </c>
      <c r="P7" s="86">
        <v>7.6</v>
      </c>
      <c r="Q7" s="104" t="s">
        <v>13</v>
      </c>
      <c r="R7" s="86" t="s">
        <v>14</v>
      </c>
      <c r="S7" s="86">
        <v>8.3</v>
      </c>
      <c r="T7" s="86" t="s">
        <v>13</v>
      </c>
      <c r="U7" s="86" t="s">
        <v>14</v>
      </c>
      <c r="V7" s="86">
        <v>8.3</v>
      </c>
      <c r="W7" s="86" t="s">
        <v>13</v>
      </c>
      <c r="X7" s="86" t="s">
        <v>14</v>
      </c>
      <c r="Y7" s="86">
        <v>8.3</v>
      </c>
      <c r="Z7" s="97" t="s">
        <v>238</v>
      </c>
      <c r="AA7" s="97" t="s">
        <v>239</v>
      </c>
      <c r="AB7" s="106">
        <v>11.4</v>
      </c>
      <c r="AC7" s="97" t="s">
        <v>238</v>
      </c>
      <c r="AD7" s="97" t="s">
        <v>239</v>
      </c>
      <c r="AE7" s="106">
        <v>10.7</v>
      </c>
      <c r="AF7" s="105" t="s">
        <v>238</v>
      </c>
      <c r="AG7" s="97" t="s">
        <v>239</v>
      </c>
      <c r="AH7" s="106">
        <v>10.7</v>
      </c>
      <c r="AI7" s="105" t="s">
        <v>277</v>
      </c>
      <c r="AJ7" s="97" t="s">
        <v>278</v>
      </c>
      <c r="AK7" s="97" t="s">
        <v>279</v>
      </c>
      <c r="AL7" s="86">
        <v>11.1</v>
      </c>
      <c r="AM7" s="105" t="s">
        <v>277</v>
      </c>
      <c r="AN7" s="97" t="s">
        <v>278</v>
      </c>
      <c r="AO7" s="97" t="s">
        <v>279</v>
      </c>
      <c r="AP7" s="86">
        <v>11.1</v>
      </c>
      <c r="AQ7" s="105" t="s">
        <v>277</v>
      </c>
      <c r="AR7" s="97" t="s">
        <v>278</v>
      </c>
      <c r="AS7" s="97" t="s">
        <v>279</v>
      </c>
      <c r="AT7" s="86">
        <v>9.9</v>
      </c>
      <c r="AU7" s="97" t="s">
        <v>291</v>
      </c>
      <c r="AV7" s="97" t="s">
        <v>292</v>
      </c>
      <c r="AW7" s="97" t="s">
        <v>293</v>
      </c>
      <c r="AX7" s="86">
        <v>17.6</v>
      </c>
      <c r="AY7" s="97" t="s">
        <v>291</v>
      </c>
      <c r="AZ7" s="97" t="s">
        <v>292</v>
      </c>
      <c r="BA7" s="97" t="s">
        <v>293</v>
      </c>
      <c r="BB7" s="86">
        <v>15.7</v>
      </c>
      <c r="BC7" s="97" t="s">
        <v>291</v>
      </c>
      <c r="BD7" s="97" t="s">
        <v>292</v>
      </c>
      <c r="BE7" s="97" t="s">
        <v>293</v>
      </c>
      <c r="BF7" s="86">
        <v>16.9</v>
      </c>
      <c r="BG7" s="99" t="s">
        <v>302</v>
      </c>
      <c r="BH7" s="99" t="s">
        <v>303</v>
      </c>
      <c r="BI7" s="99" t="s">
        <v>304</v>
      </c>
      <c r="BJ7" s="99" t="s">
        <v>305</v>
      </c>
      <c r="BK7" s="99">
        <v>16.6</v>
      </c>
      <c r="BL7" s="99" t="s">
        <v>302</v>
      </c>
      <c r="BM7" s="99" t="s">
        <v>303</v>
      </c>
      <c r="BN7" s="99" t="s">
        <v>304</v>
      </c>
      <c r="BO7" s="99" t="s">
        <v>305</v>
      </c>
      <c r="BP7" s="99">
        <v>16.6</v>
      </c>
      <c r="BQ7" s="99" t="s">
        <v>302</v>
      </c>
      <c r="BR7" s="99" t="s">
        <v>303</v>
      </c>
      <c r="BS7" s="99" t="s">
        <v>304</v>
      </c>
      <c r="BT7" s="99" t="s">
        <v>305</v>
      </c>
      <c r="BU7" s="99">
        <v>19.6</v>
      </c>
    </row>
    <row r="8" spans="1:73" s="115" customFormat="1" ht="14.25">
      <c r="A8" s="205"/>
      <c r="B8" s="207" t="s">
        <v>15</v>
      </c>
      <c r="C8" s="208"/>
      <c r="D8" s="107" t="s">
        <v>16</v>
      </c>
      <c r="E8" s="108" t="s">
        <v>456</v>
      </c>
      <c r="F8" s="108">
        <v>3.28</v>
      </c>
      <c r="G8" s="108" t="s">
        <v>456</v>
      </c>
      <c r="H8" s="108">
        <v>3.3</v>
      </c>
      <c r="I8" s="108" t="s">
        <v>456</v>
      </c>
      <c r="J8" s="108">
        <v>3.3</v>
      </c>
      <c r="K8" s="109" t="s">
        <v>17</v>
      </c>
      <c r="L8" s="110">
        <f>L5/L6/3.412</f>
        <v>3.1972716615155066</v>
      </c>
      <c r="M8" s="111" t="s">
        <v>17</v>
      </c>
      <c r="N8" s="110">
        <f>N5/N6/3.412</f>
        <v>3.014570423714621</v>
      </c>
      <c r="O8" s="111" t="s">
        <v>17</v>
      </c>
      <c r="P8" s="110">
        <f>P5/P6/3.412</f>
        <v>3.014570423714621</v>
      </c>
      <c r="Q8" s="112" t="s">
        <v>17</v>
      </c>
      <c r="R8" s="111" t="s">
        <v>17</v>
      </c>
      <c r="S8" s="110">
        <f>S5/S6/3.412</f>
        <v>3.2106144749177625</v>
      </c>
      <c r="T8" s="110" t="s">
        <v>17</v>
      </c>
      <c r="U8" s="111" t="s">
        <v>17</v>
      </c>
      <c r="V8" s="110">
        <f>V5/V6/3.412</f>
        <v>3.2106144749177625</v>
      </c>
      <c r="W8" s="110" t="s">
        <v>17</v>
      </c>
      <c r="X8" s="111" t="s">
        <v>17</v>
      </c>
      <c r="Y8" s="110">
        <f>Y5/Y6/3.412</f>
        <v>3.2106144749177625</v>
      </c>
      <c r="Z8" s="111" t="s">
        <v>17</v>
      </c>
      <c r="AA8" s="111" t="s">
        <v>17</v>
      </c>
      <c r="AB8" s="110">
        <f>AB5/AB6/3.412</f>
        <v>3.01112913327659</v>
      </c>
      <c r="AC8" s="111" t="s">
        <v>17</v>
      </c>
      <c r="AD8" s="111" t="s">
        <v>17</v>
      </c>
      <c r="AE8" s="110">
        <f>AE5/AE6/3.412</f>
        <v>3.2102423376271316</v>
      </c>
      <c r="AF8" s="113" t="s">
        <v>17</v>
      </c>
      <c r="AG8" s="111" t="s">
        <v>17</v>
      </c>
      <c r="AH8" s="110">
        <f>AH5/AH6/3.412</f>
        <v>3.2102423376271316</v>
      </c>
      <c r="AI8" s="113" t="s">
        <v>17</v>
      </c>
      <c r="AJ8" s="111" t="s">
        <v>17</v>
      </c>
      <c r="AK8" s="111" t="s">
        <v>17</v>
      </c>
      <c r="AL8" s="110">
        <f>AL5/AL6/3.412</f>
        <v>3.2106144749177625</v>
      </c>
      <c r="AM8" s="113" t="s">
        <v>17</v>
      </c>
      <c r="AN8" s="111" t="s">
        <v>17</v>
      </c>
      <c r="AO8" s="111" t="s">
        <v>17</v>
      </c>
      <c r="AP8" s="110">
        <f>AP5/AP6/3.412</f>
        <v>3.2106144749177625</v>
      </c>
      <c r="AQ8" s="113" t="s">
        <v>17</v>
      </c>
      <c r="AR8" s="111" t="s">
        <v>17</v>
      </c>
      <c r="AS8" s="111" t="s">
        <v>17</v>
      </c>
      <c r="AT8" s="110">
        <f>AT5/AT6/3.412</f>
        <v>3.610352220805016</v>
      </c>
      <c r="AU8" s="111" t="s">
        <v>17</v>
      </c>
      <c r="AV8" s="111" t="s">
        <v>17</v>
      </c>
      <c r="AW8" s="111" t="s">
        <v>17</v>
      </c>
      <c r="AX8" s="110">
        <f>AX5/AX6/3.412</f>
        <v>2.605184316790413</v>
      </c>
      <c r="AY8" s="111" t="s">
        <v>17</v>
      </c>
      <c r="AZ8" s="111" t="s">
        <v>17</v>
      </c>
      <c r="BA8" s="111" t="s">
        <v>17</v>
      </c>
      <c r="BB8" s="110">
        <f>BB5/BB6/3.412</f>
        <v>2.909817011307549</v>
      </c>
      <c r="BC8" s="111" t="s">
        <v>17</v>
      </c>
      <c r="BD8" s="111" t="s">
        <v>17</v>
      </c>
      <c r="BE8" s="111" t="s">
        <v>17</v>
      </c>
      <c r="BF8" s="110">
        <f>BF5/BF6/3.412</f>
        <v>2.7102482617521635</v>
      </c>
      <c r="BG8" s="114" t="s">
        <v>457</v>
      </c>
      <c r="BH8" s="114" t="s">
        <v>457</v>
      </c>
      <c r="BI8" s="114" t="s">
        <v>457</v>
      </c>
      <c r="BJ8" s="114" t="s">
        <v>457</v>
      </c>
      <c r="BK8" s="110">
        <f>BK5/BK6/3.412</f>
        <v>3.220694897131005</v>
      </c>
      <c r="BL8" s="114" t="s">
        <v>457</v>
      </c>
      <c r="BM8" s="114" t="s">
        <v>457</v>
      </c>
      <c r="BN8" s="114" t="s">
        <v>457</v>
      </c>
      <c r="BO8" s="114" t="s">
        <v>457</v>
      </c>
      <c r="BP8" s="110">
        <f>BP5/BP6/3.412</f>
        <v>3.220694897131005</v>
      </c>
      <c r="BQ8" s="114" t="s">
        <v>457</v>
      </c>
      <c r="BR8" s="114" t="s">
        <v>457</v>
      </c>
      <c r="BS8" s="114" t="s">
        <v>457</v>
      </c>
      <c r="BT8" s="114" t="s">
        <v>457</v>
      </c>
      <c r="BU8" s="110">
        <f>BU5/BU6/3.412</f>
        <v>2.735443532629934</v>
      </c>
    </row>
    <row r="9" spans="1:73" s="93" customFormat="1" ht="14.25">
      <c r="A9" s="205" t="s">
        <v>18</v>
      </c>
      <c r="B9" s="158" t="s">
        <v>19</v>
      </c>
      <c r="C9" s="159"/>
      <c r="D9" s="102" t="s">
        <v>4</v>
      </c>
      <c r="E9" s="103" t="s">
        <v>458</v>
      </c>
      <c r="F9" s="103">
        <v>15000</v>
      </c>
      <c r="G9" s="103" t="s">
        <v>458</v>
      </c>
      <c r="H9" s="103">
        <v>15000</v>
      </c>
      <c r="I9" s="103" t="s">
        <v>458</v>
      </c>
      <c r="J9" s="103">
        <v>15000</v>
      </c>
      <c r="K9" s="94" t="s">
        <v>459</v>
      </c>
      <c r="L9" s="86">
        <v>19000</v>
      </c>
      <c r="M9" s="97" t="s">
        <v>459</v>
      </c>
      <c r="N9" s="86">
        <v>19000</v>
      </c>
      <c r="O9" s="97" t="s">
        <v>459</v>
      </c>
      <c r="P9" s="86">
        <v>19000</v>
      </c>
      <c r="Q9" s="104" t="s">
        <v>460</v>
      </c>
      <c r="R9" s="86" t="s">
        <v>20</v>
      </c>
      <c r="S9" s="86">
        <v>22500</v>
      </c>
      <c r="T9" s="86" t="s">
        <v>460</v>
      </c>
      <c r="U9" s="86" t="s">
        <v>20</v>
      </c>
      <c r="V9" s="86">
        <v>22500</v>
      </c>
      <c r="W9" s="86" t="s">
        <v>460</v>
      </c>
      <c r="X9" s="86" t="s">
        <v>20</v>
      </c>
      <c r="Y9" s="86">
        <v>22500</v>
      </c>
      <c r="Z9" s="97" t="s">
        <v>240</v>
      </c>
      <c r="AA9" s="97" t="s">
        <v>461</v>
      </c>
      <c r="AB9" s="106">
        <v>28000</v>
      </c>
      <c r="AC9" s="97" t="s">
        <v>240</v>
      </c>
      <c r="AD9" s="97" t="s">
        <v>461</v>
      </c>
      <c r="AE9" s="106">
        <v>28000</v>
      </c>
      <c r="AF9" s="105" t="s">
        <v>240</v>
      </c>
      <c r="AG9" s="97" t="s">
        <v>461</v>
      </c>
      <c r="AH9" s="106">
        <v>28000</v>
      </c>
      <c r="AI9" s="104" t="s">
        <v>271</v>
      </c>
      <c r="AJ9" s="86" t="s">
        <v>272</v>
      </c>
      <c r="AK9" s="86" t="s">
        <v>280</v>
      </c>
      <c r="AL9" s="86">
        <v>30000</v>
      </c>
      <c r="AM9" s="104" t="s">
        <v>271</v>
      </c>
      <c r="AN9" s="86" t="s">
        <v>272</v>
      </c>
      <c r="AO9" s="86" t="s">
        <v>280</v>
      </c>
      <c r="AP9" s="86">
        <v>30000</v>
      </c>
      <c r="AQ9" s="104" t="s">
        <v>271</v>
      </c>
      <c r="AR9" s="86" t="s">
        <v>272</v>
      </c>
      <c r="AS9" s="86" t="s">
        <v>280</v>
      </c>
      <c r="AT9" s="86">
        <v>30000</v>
      </c>
      <c r="AU9" s="86" t="s">
        <v>462</v>
      </c>
      <c r="AV9" s="86" t="s">
        <v>241</v>
      </c>
      <c r="AW9" s="97" t="s">
        <v>463</v>
      </c>
      <c r="AX9" s="86">
        <v>38000</v>
      </c>
      <c r="AY9" s="86" t="s">
        <v>462</v>
      </c>
      <c r="AZ9" s="86" t="s">
        <v>241</v>
      </c>
      <c r="BA9" s="97" t="s">
        <v>463</v>
      </c>
      <c r="BB9" s="86">
        <v>38000</v>
      </c>
      <c r="BC9" s="86" t="s">
        <v>462</v>
      </c>
      <c r="BD9" s="86" t="s">
        <v>241</v>
      </c>
      <c r="BE9" s="97" t="s">
        <v>463</v>
      </c>
      <c r="BF9" s="86">
        <v>38000</v>
      </c>
      <c r="BG9" s="99" t="s">
        <v>234</v>
      </c>
      <c r="BH9" s="99" t="s">
        <v>296</v>
      </c>
      <c r="BI9" s="99" t="s">
        <v>287</v>
      </c>
      <c r="BJ9" s="99" t="s">
        <v>297</v>
      </c>
      <c r="BK9" s="99">
        <v>42000</v>
      </c>
      <c r="BL9" s="99" t="s">
        <v>234</v>
      </c>
      <c r="BM9" s="99" t="s">
        <v>296</v>
      </c>
      <c r="BN9" s="99" t="s">
        <v>287</v>
      </c>
      <c r="BO9" s="99" t="s">
        <v>297</v>
      </c>
      <c r="BP9" s="99">
        <v>42000</v>
      </c>
      <c r="BQ9" s="99" t="s">
        <v>234</v>
      </c>
      <c r="BR9" s="99" t="s">
        <v>296</v>
      </c>
      <c r="BS9" s="99" t="s">
        <v>287</v>
      </c>
      <c r="BT9" s="99" t="s">
        <v>297</v>
      </c>
      <c r="BU9" s="99">
        <v>42000</v>
      </c>
    </row>
    <row r="10" spans="1:73" s="93" customFormat="1" ht="14.25">
      <c r="A10" s="205"/>
      <c r="B10" s="158" t="s">
        <v>7</v>
      </c>
      <c r="C10" s="159"/>
      <c r="D10" s="102" t="s">
        <v>8</v>
      </c>
      <c r="E10" s="103" t="s">
        <v>464</v>
      </c>
      <c r="F10" s="103">
        <v>1150</v>
      </c>
      <c r="G10" s="103" t="s">
        <v>464</v>
      </c>
      <c r="H10" s="103">
        <v>1150</v>
      </c>
      <c r="I10" s="103" t="s">
        <v>464</v>
      </c>
      <c r="J10" s="103">
        <v>1150</v>
      </c>
      <c r="K10" s="94" t="s">
        <v>465</v>
      </c>
      <c r="L10" s="86">
        <v>1450</v>
      </c>
      <c r="M10" s="97" t="s">
        <v>465</v>
      </c>
      <c r="N10" s="86">
        <v>1544</v>
      </c>
      <c r="O10" s="97" t="s">
        <v>465</v>
      </c>
      <c r="P10" s="86">
        <v>1544</v>
      </c>
      <c r="Q10" s="104" t="s">
        <v>466</v>
      </c>
      <c r="R10" s="86" t="s">
        <v>21</v>
      </c>
      <c r="S10" s="86">
        <v>1782</v>
      </c>
      <c r="T10" s="86" t="s">
        <v>466</v>
      </c>
      <c r="U10" s="86" t="s">
        <v>21</v>
      </c>
      <c r="V10" s="86">
        <v>1934</v>
      </c>
      <c r="W10" s="86" t="s">
        <v>466</v>
      </c>
      <c r="X10" s="86" t="s">
        <v>21</v>
      </c>
      <c r="Y10" s="86">
        <v>1782</v>
      </c>
      <c r="Z10" s="97" t="s">
        <v>242</v>
      </c>
      <c r="AA10" s="97" t="s">
        <v>467</v>
      </c>
      <c r="AB10" s="106">
        <v>2406</v>
      </c>
      <c r="AC10" s="97" t="s">
        <v>242</v>
      </c>
      <c r="AD10" s="97" t="s">
        <v>467</v>
      </c>
      <c r="AE10" s="106">
        <v>2273</v>
      </c>
      <c r="AF10" s="105" t="s">
        <v>242</v>
      </c>
      <c r="AG10" s="97" t="s">
        <v>467</v>
      </c>
      <c r="AH10" s="106">
        <v>2273</v>
      </c>
      <c r="AI10" s="105" t="s">
        <v>281</v>
      </c>
      <c r="AJ10" s="97" t="s">
        <v>282</v>
      </c>
      <c r="AK10" s="97" t="s">
        <v>283</v>
      </c>
      <c r="AL10" s="86">
        <v>2435</v>
      </c>
      <c r="AM10" s="105" t="s">
        <v>281</v>
      </c>
      <c r="AN10" s="97" t="s">
        <v>282</v>
      </c>
      <c r="AO10" s="97" t="s">
        <v>283</v>
      </c>
      <c r="AP10" s="86">
        <v>2435</v>
      </c>
      <c r="AQ10" s="105" t="s">
        <v>281</v>
      </c>
      <c r="AR10" s="97" t="s">
        <v>282</v>
      </c>
      <c r="AS10" s="97" t="s">
        <v>283</v>
      </c>
      <c r="AT10" s="86">
        <v>2435</v>
      </c>
      <c r="AU10" s="97" t="s">
        <v>468</v>
      </c>
      <c r="AV10" s="97" t="s">
        <v>294</v>
      </c>
      <c r="AW10" s="97" t="s">
        <v>469</v>
      </c>
      <c r="AX10" s="86">
        <v>3266</v>
      </c>
      <c r="AY10" s="97" t="s">
        <v>468</v>
      </c>
      <c r="AZ10" s="97" t="s">
        <v>294</v>
      </c>
      <c r="BA10" s="97" t="s">
        <v>469</v>
      </c>
      <c r="BB10" s="86">
        <v>3173</v>
      </c>
      <c r="BC10" s="97" t="s">
        <v>468</v>
      </c>
      <c r="BD10" s="97" t="s">
        <v>294</v>
      </c>
      <c r="BE10" s="97" t="s">
        <v>469</v>
      </c>
      <c r="BF10" s="86">
        <v>3000</v>
      </c>
      <c r="BG10" s="99" t="s">
        <v>298</v>
      </c>
      <c r="BH10" s="99" t="s">
        <v>306</v>
      </c>
      <c r="BI10" s="99" t="s">
        <v>307</v>
      </c>
      <c r="BJ10" s="99" t="s">
        <v>308</v>
      </c>
      <c r="BK10" s="99">
        <v>3372</v>
      </c>
      <c r="BL10" s="99" t="s">
        <v>298</v>
      </c>
      <c r="BM10" s="99" t="s">
        <v>306</v>
      </c>
      <c r="BN10" s="99" t="s">
        <v>307</v>
      </c>
      <c r="BO10" s="99" t="s">
        <v>308</v>
      </c>
      <c r="BP10" s="99">
        <v>3318</v>
      </c>
      <c r="BQ10" s="99" t="s">
        <v>298</v>
      </c>
      <c r="BR10" s="99" t="s">
        <v>306</v>
      </c>
      <c r="BS10" s="99" t="s">
        <v>307</v>
      </c>
      <c r="BT10" s="99" t="s">
        <v>308</v>
      </c>
      <c r="BU10" s="99">
        <v>3609</v>
      </c>
    </row>
    <row r="11" spans="1:73" s="38" customFormat="1" ht="14.25">
      <c r="A11" s="205"/>
      <c r="B11" s="158" t="s">
        <v>11</v>
      </c>
      <c r="C11" s="159"/>
      <c r="D11" s="102" t="s">
        <v>12</v>
      </c>
      <c r="E11" s="103" t="s">
        <v>470</v>
      </c>
      <c r="F11" s="103">
        <v>5</v>
      </c>
      <c r="G11" s="103" t="s">
        <v>470</v>
      </c>
      <c r="H11" s="103">
        <v>5</v>
      </c>
      <c r="I11" s="103" t="s">
        <v>470</v>
      </c>
      <c r="J11" s="103">
        <v>5</v>
      </c>
      <c r="K11" s="94" t="s">
        <v>471</v>
      </c>
      <c r="L11" s="86">
        <v>6.3</v>
      </c>
      <c r="M11" s="97" t="s">
        <v>471</v>
      </c>
      <c r="N11" s="86">
        <v>6.7</v>
      </c>
      <c r="O11" s="97" t="s">
        <v>471</v>
      </c>
      <c r="P11" s="86">
        <v>6.7</v>
      </c>
      <c r="Q11" s="104" t="s">
        <v>472</v>
      </c>
      <c r="R11" s="86" t="s">
        <v>22</v>
      </c>
      <c r="S11" s="86">
        <v>7.8</v>
      </c>
      <c r="T11" s="86" t="s">
        <v>472</v>
      </c>
      <c r="U11" s="86" t="s">
        <v>22</v>
      </c>
      <c r="V11" s="86">
        <v>8.4</v>
      </c>
      <c r="W11" s="86" t="s">
        <v>472</v>
      </c>
      <c r="X11" s="86" t="s">
        <v>22</v>
      </c>
      <c r="Y11" s="86">
        <v>7.8</v>
      </c>
      <c r="Z11" s="97" t="s">
        <v>243</v>
      </c>
      <c r="AA11" s="97" t="s">
        <v>473</v>
      </c>
      <c r="AB11" s="106">
        <v>10.4</v>
      </c>
      <c r="AC11" s="97" t="s">
        <v>243</v>
      </c>
      <c r="AD11" s="97" t="s">
        <v>473</v>
      </c>
      <c r="AE11" s="106">
        <v>9.8</v>
      </c>
      <c r="AF11" s="105" t="s">
        <v>243</v>
      </c>
      <c r="AG11" s="97" t="s">
        <v>473</v>
      </c>
      <c r="AH11" s="106">
        <v>9.8</v>
      </c>
      <c r="AI11" s="105" t="s">
        <v>284</v>
      </c>
      <c r="AJ11" s="97" t="s">
        <v>285</v>
      </c>
      <c r="AK11" s="97" t="s">
        <v>286</v>
      </c>
      <c r="AL11" s="86">
        <v>10.6</v>
      </c>
      <c r="AM11" s="105" t="s">
        <v>284</v>
      </c>
      <c r="AN11" s="97" t="s">
        <v>285</v>
      </c>
      <c r="AO11" s="97" t="s">
        <v>286</v>
      </c>
      <c r="AP11" s="86">
        <v>10.6</v>
      </c>
      <c r="AQ11" s="105" t="s">
        <v>284</v>
      </c>
      <c r="AR11" s="97" t="s">
        <v>285</v>
      </c>
      <c r="AS11" s="97" t="s">
        <v>286</v>
      </c>
      <c r="AT11" s="86">
        <v>10.6</v>
      </c>
      <c r="AU11" s="97" t="s">
        <v>474</v>
      </c>
      <c r="AV11" s="97" t="s">
        <v>295</v>
      </c>
      <c r="AW11" s="97" t="s">
        <v>475</v>
      </c>
      <c r="AX11" s="86">
        <v>13.9</v>
      </c>
      <c r="AY11" s="97" t="s">
        <v>474</v>
      </c>
      <c r="AZ11" s="97" t="s">
        <v>295</v>
      </c>
      <c r="BA11" s="97" t="s">
        <v>475</v>
      </c>
      <c r="BB11" s="86">
        <v>13.7</v>
      </c>
      <c r="BC11" s="97" t="s">
        <v>474</v>
      </c>
      <c r="BD11" s="97" t="s">
        <v>295</v>
      </c>
      <c r="BE11" s="97" t="s">
        <v>475</v>
      </c>
      <c r="BF11" s="86">
        <v>13</v>
      </c>
      <c r="BG11" s="99" t="s">
        <v>302</v>
      </c>
      <c r="BH11" s="99" t="s">
        <v>309</v>
      </c>
      <c r="BI11" s="99" t="s">
        <v>310</v>
      </c>
      <c r="BJ11" s="99" t="s">
        <v>311</v>
      </c>
      <c r="BK11" s="99">
        <v>14.7</v>
      </c>
      <c r="BL11" s="99" t="s">
        <v>302</v>
      </c>
      <c r="BM11" s="99" t="s">
        <v>309</v>
      </c>
      <c r="BN11" s="99" t="s">
        <v>310</v>
      </c>
      <c r="BO11" s="99" t="s">
        <v>311</v>
      </c>
      <c r="BP11" s="99">
        <v>14.4</v>
      </c>
      <c r="BQ11" s="99" t="s">
        <v>302</v>
      </c>
      <c r="BR11" s="99" t="s">
        <v>309</v>
      </c>
      <c r="BS11" s="99" t="s">
        <v>310</v>
      </c>
      <c r="BT11" s="99" t="s">
        <v>311</v>
      </c>
      <c r="BU11" s="99">
        <v>15.6</v>
      </c>
    </row>
    <row r="12" spans="1:73" s="115" customFormat="1" ht="14.25">
      <c r="A12" s="205"/>
      <c r="B12" s="207" t="s">
        <v>23</v>
      </c>
      <c r="C12" s="208"/>
      <c r="D12" s="107" t="s">
        <v>16</v>
      </c>
      <c r="E12" s="108" t="s">
        <v>456</v>
      </c>
      <c r="F12" s="108">
        <v>3.8</v>
      </c>
      <c r="G12" s="108" t="s">
        <v>456</v>
      </c>
      <c r="H12" s="108">
        <v>3.8</v>
      </c>
      <c r="I12" s="108" t="s">
        <v>456</v>
      </c>
      <c r="J12" s="108">
        <v>3.8</v>
      </c>
      <c r="K12" s="109" t="s">
        <v>17</v>
      </c>
      <c r="L12" s="110">
        <f>L9/L10/3.412</f>
        <v>3.840401018716902</v>
      </c>
      <c r="M12" s="111" t="s">
        <v>17</v>
      </c>
      <c r="N12" s="110">
        <f>N9/N10/3.412</f>
        <v>3.606594220945277</v>
      </c>
      <c r="O12" s="111" t="s">
        <v>17</v>
      </c>
      <c r="P12" s="110">
        <f>P9/P10/3.412</f>
        <v>3.606594220945277</v>
      </c>
      <c r="Q12" s="112" t="s">
        <v>17</v>
      </c>
      <c r="R12" s="111" t="s">
        <v>17</v>
      </c>
      <c r="S12" s="110">
        <f>S9/S10/3.412</f>
        <v>3.7005459045318365</v>
      </c>
      <c r="T12" s="110" t="s">
        <v>17</v>
      </c>
      <c r="U12" s="111" t="s">
        <v>17</v>
      </c>
      <c r="V12" s="110">
        <f>V9/V10/3.412</f>
        <v>3.4097067227899345</v>
      </c>
      <c r="W12" s="110" t="s">
        <v>17</v>
      </c>
      <c r="X12" s="111" t="s">
        <v>17</v>
      </c>
      <c r="Y12" s="110">
        <f>Y9/Y10/3.412</f>
        <v>3.7005459045318365</v>
      </c>
      <c r="Z12" s="111" t="s">
        <v>17</v>
      </c>
      <c r="AA12" s="111" t="s">
        <v>17</v>
      </c>
      <c r="AB12" s="110">
        <f>AB9/AB10/3.412</f>
        <v>3.4107774721071493</v>
      </c>
      <c r="AC12" s="111" t="s">
        <v>17</v>
      </c>
      <c r="AD12" s="111" t="s">
        <v>17</v>
      </c>
      <c r="AE12" s="110">
        <f>AE9/AE10/3.412</f>
        <v>3.610352220805016</v>
      </c>
      <c r="AF12" s="113" t="s">
        <v>17</v>
      </c>
      <c r="AG12" s="111" t="s">
        <v>17</v>
      </c>
      <c r="AH12" s="110">
        <f>AH9/AH10/3.412</f>
        <v>3.610352220805016</v>
      </c>
      <c r="AI12" s="113" t="s">
        <v>17</v>
      </c>
      <c r="AJ12" s="111" t="s">
        <v>17</v>
      </c>
      <c r="AK12" s="111" t="s">
        <v>17</v>
      </c>
      <c r="AL12" s="110">
        <f>AL9/AL10/3.412</f>
        <v>3.6108817532515993</v>
      </c>
      <c r="AM12" s="113" t="s">
        <v>17</v>
      </c>
      <c r="AN12" s="111" t="s">
        <v>17</v>
      </c>
      <c r="AO12" s="111" t="s">
        <v>17</v>
      </c>
      <c r="AP12" s="110">
        <f>AP9/AP10/3.412</f>
        <v>3.6108817532515993</v>
      </c>
      <c r="AQ12" s="113" t="s">
        <v>17</v>
      </c>
      <c r="AR12" s="111" t="s">
        <v>17</v>
      </c>
      <c r="AS12" s="111" t="s">
        <v>17</v>
      </c>
      <c r="AT12" s="110">
        <f>AT9/AT10/3.412</f>
        <v>3.6108817532515993</v>
      </c>
      <c r="AU12" s="111" t="s">
        <v>17</v>
      </c>
      <c r="AV12" s="111" t="s">
        <v>17</v>
      </c>
      <c r="AW12" s="111" t="s">
        <v>17</v>
      </c>
      <c r="AX12" s="110">
        <f>AX9/AX10/3.412</f>
        <v>3.4100315230493004</v>
      </c>
      <c r="AY12" s="111" t="s">
        <v>17</v>
      </c>
      <c r="AZ12" s="111" t="s">
        <v>17</v>
      </c>
      <c r="BA12" s="111" t="s">
        <v>17</v>
      </c>
      <c r="BB12" s="110">
        <f>BB9/BB10/3.412</f>
        <v>3.509978869927203</v>
      </c>
      <c r="BC12" s="111" t="s">
        <v>17</v>
      </c>
      <c r="BD12" s="111" t="s">
        <v>17</v>
      </c>
      <c r="BE12" s="111" t="s">
        <v>17</v>
      </c>
      <c r="BF12" s="110">
        <f>BF9/BF10/3.412</f>
        <v>3.7123876514263383</v>
      </c>
      <c r="BG12" s="114" t="s">
        <v>457</v>
      </c>
      <c r="BH12" s="114" t="s">
        <v>457</v>
      </c>
      <c r="BI12" s="114" t="s">
        <v>457</v>
      </c>
      <c r="BJ12" s="114" t="s">
        <v>457</v>
      </c>
      <c r="BK12" s="110">
        <f>BK9/BK10/3.412</f>
        <v>3.65050293500436</v>
      </c>
      <c r="BL12" s="114" t="s">
        <v>457</v>
      </c>
      <c r="BM12" s="114" t="s">
        <v>457</v>
      </c>
      <c r="BN12" s="114" t="s">
        <v>457</v>
      </c>
      <c r="BO12" s="114" t="s">
        <v>457</v>
      </c>
      <c r="BP12" s="110">
        <f>BP9/BP10/3.412</f>
        <v>3.709914375176221</v>
      </c>
      <c r="BQ12" s="114" t="s">
        <v>457</v>
      </c>
      <c r="BR12" s="114" t="s">
        <v>457</v>
      </c>
      <c r="BS12" s="114" t="s">
        <v>457</v>
      </c>
      <c r="BT12" s="114" t="s">
        <v>457</v>
      </c>
      <c r="BU12" s="110">
        <f>BU9/BU10/3.412</f>
        <v>3.4107774721071493</v>
      </c>
    </row>
    <row r="13" spans="1:73" s="116" customFormat="1" ht="14.25">
      <c r="A13" s="201" t="s">
        <v>24</v>
      </c>
      <c r="B13" s="175"/>
      <c r="C13" s="176"/>
      <c r="D13" s="102" t="s">
        <v>25</v>
      </c>
      <c r="E13" s="182" t="s">
        <v>476</v>
      </c>
      <c r="F13" s="182"/>
      <c r="G13" s="182" t="s">
        <v>476</v>
      </c>
      <c r="H13" s="182"/>
      <c r="I13" s="165" t="s">
        <v>476</v>
      </c>
      <c r="J13" s="166"/>
      <c r="K13" s="178" t="s">
        <v>477</v>
      </c>
      <c r="L13" s="178"/>
      <c r="M13" s="178" t="s">
        <v>477</v>
      </c>
      <c r="N13" s="178"/>
      <c r="O13" s="178" t="s">
        <v>477</v>
      </c>
      <c r="P13" s="178"/>
      <c r="Q13" s="176">
        <v>6.1</v>
      </c>
      <c r="R13" s="178" t="s">
        <v>478</v>
      </c>
      <c r="S13" s="178"/>
      <c r="T13" s="178">
        <v>6.1</v>
      </c>
      <c r="U13" s="178" t="s">
        <v>478</v>
      </c>
      <c r="V13" s="178"/>
      <c r="W13" s="178">
        <v>6.1</v>
      </c>
      <c r="X13" s="178" t="s">
        <v>478</v>
      </c>
      <c r="Y13" s="178"/>
      <c r="Z13" s="252" t="s">
        <v>479</v>
      </c>
      <c r="AA13" s="229"/>
      <c r="AB13" s="230"/>
      <c r="AC13" s="252" t="s">
        <v>479</v>
      </c>
      <c r="AD13" s="229"/>
      <c r="AE13" s="230"/>
      <c r="AF13" s="229" t="s">
        <v>479</v>
      </c>
      <c r="AG13" s="229"/>
      <c r="AH13" s="230"/>
      <c r="AI13" s="180" t="s">
        <v>480</v>
      </c>
      <c r="AJ13" s="180"/>
      <c r="AK13" s="180"/>
      <c r="AL13" s="181"/>
      <c r="AM13" s="180" t="s">
        <v>480</v>
      </c>
      <c r="AN13" s="180"/>
      <c r="AO13" s="180"/>
      <c r="AP13" s="181"/>
      <c r="AQ13" s="180" t="s">
        <v>480</v>
      </c>
      <c r="AR13" s="180"/>
      <c r="AS13" s="180"/>
      <c r="AT13" s="181"/>
      <c r="AU13" s="179" t="s">
        <v>481</v>
      </c>
      <c r="AV13" s="180"/>
      <c r="AW13" s="180"/>
      <c r="AX13" s="181"/>
      <c r="AY13" s="179" t="s">
        <v>481</v>
      </c>
      <c r="AZ13" s="180"/>
      <c r="BA13" s="180"/>
      <c r="BB13" s="181"/>
      <c r="BC13" s="179" t="s">
        <v>481</v>
      </c>
      <c r="BD13" s="180"/>
      <c r="BE13" s="180"/>
      <c r="BF13" s="181"/>
      <c r="BG13" s="244">
        <v>12.3</v>
      </c>
      <c r="BH13" s="245"/>
      <c r="BI13" s="245"/>
      <c r="BJ13" s="245"/>
      <c r="BK13" s="246"/>
      <c r="BL13" s="244">
        <v>12.3</v>
      </c>
      <c r="BM13" s="245"/>
      <c r="BN13" s="245"/>
      <c r="BO13" s="245"/>
      <c r="BP13" s="246"/>
      <c r="BQ13" s="244">
        <v>12.3</v>
      </c>
      <c r="BR13" s="245"/>
      <c r="BS13" s="245"/>
      <c r="BT13" s="245"/>
      <c r="BU13" s="246"/>
    </row>
    <row r="14" spans="1:73" s="116" customFormat="1" ht="14.25">
      <c r="A14" s="201" t="s">
        <v>26</v>
      </c>
      <c r="B14" s="175"/>
      <c r="C14" s="176"/>
      <c r="D14" s="102" t="s">
        <v>16</v>
      </c>
      <c r="E14" s="182">
        <v>5.9</v>
      </c>
      <c r="F14" s="182"/>
      <c r="G14" s="182">
        <v>6.1</v>
      </c>
      <c r="H14" s="182"/>
      <c r="I14" s="165">
        <v>6.1</v>
      </c>
      <c r="J14" s="166"/>
      <c r="K14" s="178" t="s">
        <v>482</v>
      </c>
      <c r="L14" s="178"/>
      <c r="M14" s="178" t="s">
        <v>482</v>
      </c>
      <c r="N14" s="178"/>
      <c r="O14" s="178" t="s">
        <v>482</v>
      </c>
      <c r="P14" s="178"/>
      <c r="Q14" s="176">
        <v>6.1</v>
      </c>
      <c r="R14" s="178"/>
      <c r="S14" s="178"/>
      <c r="T14" s="178">
        <v>6.1</v>
      </c>
      <c r="U14" s="178">
        <v>6.1</v>
      </c>
      <c r="V14" s="178"/>
      <c r="W14" s="178">
        <v>6.4</v>
      </c>
      <c r="X14" s="178">
        <v>6.4</v>
      </c>
      <c r="Y14" s="178"/>
      <c r="Z14" s="226">
        <v>6.1</v>
      </c>
      <c r="AA14" s="227"/>
      <c r="AB14" s="228"/>
      <c r="AC14" s="226">
        <v>6.1</v>
      </c>
      <c r="AD14" s="227"/>
      <c r="AE14" s="228"/>
      <c r="AF14" s="229">
        <v>6.6</v>
      </c>
      <c r="AG14" s="229"/>
      <c r="AH14" s="230"/>
      <c r="AI14" s="180">
        <v>6.1</v>
      </c>
      <c r="AJ14" s="180"/>
      <c r="AK14" s="180"/>
      <c r="AL14" s="181"/>
      <c r="AM14" s="179">
        <v>6.1</v>
      </c>
      <c r="AN14" s="180"/>
      <c r="AO14" s="180"/>
      <c r="AP14" s="181"/>
      <c r="AQ14" s="179">
        <v>6.8</v>
      </c>
      <c r="AR14" s="180"/>
      <c r="AS14" s="180"/>
      <c r="AT14" s="181"/>
      <c r="AU14" s="179">
        <v>5.9</v>
      </c>
      <c r="AV14" s="180"/>
      <c r="AW14" s="180"/>
      <c r="AX14" s="181"/>
      <c r="AY14" s="179">
        <v>6.9</v>
      </c>
      <c r="AZ14" s="180"/>
      <c r="BA14" s="180"/>
      <c r="BB14" s="181"/>
      <c r="BC14" s="177">
        <v>7.6</v>
      </c>
      <c r="BD14" s="175"/>
      <c r="BE14" s="175"/>
      <c r="BF14" s="176"/>
      <c r="BG14" s="244">
        <v>7.7</v>
      </c>
      <c r="BH14" s="245"/>
      <c r="BI14" s="245"/>
      <c r="BJ14" s="245"/>
      <c r="BK14" s="246"/>
      <c r="BL14" s="244">
        <v>6.4</v>
      </c>
      <c r="BM14" s="245"/>
      <c r="BN14" s="245"/>
      <c r="BO14" s="245"/>
      <c r="BP14" s="246"/>
      <c r="BQ14" s="244">
        <v>5.6</v>
      </c>
      <c r="BR14" s="245"/>
      <c r="BS14" s="245"/>
      <c r="BT14" s="245"/>
      <c r="BU14" s="246"/>
    </row>
    <row r="15" spans="1:73" s="116" customFormat="1" ht="14.25">
      <c r="A15" s="201" t="s">
        <v>27</v>
      </c>
      <c r="B15" s="175"/>
      <c r="C15" s="176"/>
      <c r="D15" s="102"/>
      <c r="E15" s="182" t="s">
        <v>483</v>
      </c>
      <c r="F15" s="182"/>
      <c r="G15" s="182" t="s">
        <v>484</v>
      </c>
      <c r="H15" s="182"/>
      <c r="I15" s="165" t="s">
        <v>484</v>
      </c>
      <c r="J15" s="166"/>
      <c r="K15" s="178" t="s">
        <v>484</v>
      </c>
      <c r="L15" s="178"/>
      <c r="M15" s="178" t="s">
        <v>484</v>
      </c>
      <c r="N15" s="178"/>
      <c r="O15" s="178" t="s">
        <v>484</v>
      </c>
      <c r="P15" s="178"/>
      <c r="Q15" s="176" t="s">
        <v>28</v>
      </c>
      <c r="R15" s="178" t="s">
        <v>28</v>
      </c>
      <c r="S15" s="178" t="s">
        <v>28</v>
      </c>
      <c r="T15" s="178" t="s">
        <v>486</v>
      </c>
      <c r="U15" s="178" t="s">
        <v>486</v>
      </c>
      <c r="V15" s="178"/>
      <c r="W15" s="178" t="s">
        <v>486</v>
      </c>
      <c r="X15" s="178" t="s">
        <v>486</v>
      </c>
      <c r="Y15" s="178"/>
      <c r="Z15" s="226" t="s">
        <v>28</v>
      </c>
      <c r="AA15" s="227"/>
      <c r="AB15" s="228"/>
      <c r="AC15" s="226" t="s">
        <v>28</v>
      </c>
      <c r="AD15" s="227"/>
      <c r="AE15" s="228"/>
      <c r="AF15" s="229" t="s">
        <v>28</v>
      </c>
      <c r="AG15" s="229"/>
      <c r="AH15" s="230"/>
      <c r="AI15" s="180" t="s">
        <v>486</v>
      </c>
      <c r="AJ15" s="180"/>
      <c r="AK15" s="180"/>
      <c r="AL15" s="191"/>
      <c r="AM15" s="189" t="s">
        <v>486</v>
      </c>
      <c r="AN15" s="190"/>
      <c r="AO15" s="190"/>
      <c r="AP15" s="191"/>
      <c r="AQ15" s="189" t="s">
        <v>486</v>
      </c>
      <c r="AR15" s="190"/>
      <c r="AS15" s="190"/>
      <c r="AT15" s="191"/>
      <c r="AU15" s="189" t="s">
        <v>487</v>
      </c>
      <c r="AV15" s="190"/>
      <c r="AW15" s="190"/>
      <c r="AX15" s="191"/>
      <c r="AY15" s="189" t="s">
        <v>486</v>
      </c>
      <c r="AZ15" s="190"/>
      <c r="BA15" s="190"/>
      <c r="BB15" s="191"/>
      <c r="BC15" s="236" t="s">
        <v>486</v>
      </c>
      <c r="BD15" s="237"/>
      <c r="BE15" s="237"/>
      <c r="BF15" s="238"/>
      <c r="BG15" s="244" t="s">
        <v>28</v>
      </c>
      <c r="BH15" s="245"/>
      <c r="BI15" s="245"/>
      <c r="BJ15" s="245"/>
      <c r="BK15" s="246"/>
      <c r="BL15" s="244" t="s">
        <v>28</v>
      </c>
      <c r="BM15" s="245"/>
      <c r="BN15" s="245"/>
      <c r="BO15" s="245"/>
      <c r="BP15" s="246"/>
      <c r="BQ15" s="244" t="s">
        <v>227</v>
      </c>
      <c r="BR15" s="245"/>
      <c r="BS15" s="245"/>
      <c r="BT15" s="245"/>
      <c r="BU15" s="246"/>
    </row>
    <row r="16" spans="1:73" s="116" customFormat="1" ht="14.25">
      <c r="A16" s="201" t="s">
        <v>29</v>
      </c>
      <c r="B16" s="175"/>
      <c r="C16" s="176"/>
      <c r="D16" s="102" t="s">
        <v>25</v>
      </c>
      <c r="E16" s="182" t="s">
        <v>488</v>
      </c>
      <c r="F16" s="182"/>
      <c r="G16" s="182" t="s">
        <v>489</v>
      </c>
      <c r="H16" s="182"/>
      <c r="I16" s="165" t="s">
        <v>489</v>
      </c>
      <c r="J16" s="166"/>
      <c r="K16" s="178" t="s">
        <v>490</v>
      </c>
      <c r="L16" s="178"/>
      <c r="M16" s="178" t="s">
        <v>491</v>
      </c>
      <c r="N16" s="178"/>
      <c r="O16" s="178" t="s">
        <v>491</v>
      </c>
      <c r="P16" s="178"/>
      <c r="Q16" s="176">
        <v>5.6</v>
      </c>
      <c r="R16" s="178" t="s">
        <v>30</v>
      </c>
      <c r="S16" s="178" t="s">
        <v>30</v>
      </c>
      <c r="T16" s="178">
        <v>5.4</v>
      </c>
      <c r="U16" s="178" t="s">
        <v>492</v>
      </c>
      <c r="V16" s="178"/>
      <c r="W16" s="178">
        <v>5.7</v>
      </c>
      <c r="X16" s="178" t="s">
        <v>493</v>
      </c>
      <c r="Y16" s="178"/>
      <c r="Z16" s="252" t="s">
        <v>494</v>
      </c>
      <c r="AA16" s="229"/>
      <c r="AB16" s="230"/>
      <c r="AC16" s="252" t="s">
        <v>494</v>
      </c>
      <c r="AD16" s="229"/>
      <c r="AE16" s="230"/>
      <c r="AF16" s="229" t="s">
        <v>494</v>
      </c>
      <c r="AG16" s="229"/>
      <c r="AH16" s="230"/>
      <c r="AI16" s="180" t="s">
        <v>495</v>
      </c>
      <c r="AJ16" s="180"/>
      <c r="AK16" s="180"/>
      <c r="AL16" s="181"/>
      <c r="AM16" s="179" t="s">
        <v>496</v>
      </c>
      <c r="AN16" s="180"/>
      <c r="AO16" s="180"/>
      <c r="AP16" s="181"/>
      <c r="AQ16" s="179" t="s">
        <v>496</v>
      </c>
      <c r="AR16" s="180"/>
      <c r="AS16" s="180"/>
      <c r="AT16" s="181"/>
      <c r="AU16" s="179" t="s">
        <v>497</v>
      </c>
      <c r="AV16" s="180"/>
      <c r="AW16" s="180"/>
      <c r="AX16" s="181"/>
      <c r="AY16" s="179" t="s">
        <v>497</v>
      </c>
      <c r="AZ16" s="180"/>
      <c r="BA16" s="180"/>
      <c r="BB16" s="181"/>
      <c r="BC16" s="179" t="s">
        <v>497</v>
      </c>
      <c r="BD16" s="180"/>
      <c r="BE16" s="180"/>
      <c r="BF16" s="181"/>
      <c r="BG16" s="244">
        <v>9.6</v>
      </c>
      <c r="BH16" s="245"/>
      <c r="BI16" s="245"/>
      <c r="BJ16" s="245"/>
      <c r="BK16" s="246"/>
      <c r="BL16" s="244">
        <v>9.7</v>
      </c>
      <c r="BM16" s="245"/>
      <c r="BN16" s="245"/>
      <c r="BO16" s="245"/>
      <c r="BP16" s="246"/>
      <c r="BQ16" s="244">
        <v>9.6</v>
      </c>
      <c r="BR16" s="245"/>
      <c r="BS16" s="245"/>
      <c r="BT16" s="245"/>
      <c r="BU16" s="246"/>
    </row>
    <row r="17" spans="1:73" s="116" customFormat="1" ht="14.25">
      <c r="A17" s="201" t="s">
        <v>31</v>
      </c>
      <c r="B17" s="175"/>
      <c r="C17" s="176"/>
      <c r="D17" s="102" t="s">
        <v>16</v>
      </c>
      <c r="E17" s="182" t="s">
        <v>498</v>
      </c>
      <c r="F17" s="182"/>
      <c r="G17" s="182" t="s">
        <v>499</v>
      </c>
      <c r="H17" s="182"/>
      <c r="I17" s="165" t="s">
        <v>499</v>
      </c>
      <c r="J17" s="166"/>
      <c r="K17" s="178" t="s">
        <v>498</v>
      </c>
      <c r="L17" s="178"/>
      <c r="M17" s="178" t="s">
        <v>499</v>
      </c>
      <c r="N17" s="178"/>
      <c r="O17" s="178" t="s">
        <v>499</v>
      </c>
      <c r="P17" s="178"/>
      <c r="Q17" s="176">
        <v>3.8</v>
      </c>
      <c r="R17" s="178">
        <v>3.8</v>
      </c>
      <c r="S17" s="178">
        <v>3.8</v>
      </c>
      <c r="T17" s="178">
        <v>4</v>
      </c>
      <c r="U17" s="178">
        <v>4</v>
      </c>
      <c r="V17" s="178"/>
      <c r="W17" s="178">
        <v>4</v>
      </c>
      <c r="X17" s="178">
        <v>4</v>
      </c>
      <c r="Y17" s="178"/>
      <c r="Z17" s="226">
        <v>4</v>
      </c>
      <c r="AA17" s="227"/>
      <c r="AB17" s="228"/>
      <c r="AC17" s="226">
        <v>3.8</v>
      </c>
      <c r="AD17" s="227"/>
      <c r="AE17" s="228"/>
      <c r="AF17" s="229">
        <v>4</v>
      </c>
      <c r="AG17" s="229"/>
      <c r="AH17" s="230"/>
      <c r="AI17" s="180">
        <v>4</v>
      </c>
      <c r="AJ17" s="180"/>
      <c r="AK17" s="180"/>
      <c r="AL17" s="181"/>
      <c r="AM17" s="179">
        <v>3.8</v>
      </c>
      <c r="AN17" s="180"/>
      <c r="AO17" s="180"/>
      <c r="AP17" s="181"/>
      <c r="AQ17" s="179">
        <v>4</v>
      </c>
      <c r="AR17" s="180"/>
      <c r="AS17" s="180"/>
      <c r="AT17" s="181"/>
      <c r="AU17" s="179">
        <v>3.8</v>
      </c>
      <c r="AV17" s="180"/>
      <c r="AW17" s="180"/>
      <c r="AX17" s="181"/>
      <c r="AY17" s="179">
        <v>3.8</v>
      </c>
      <c r="AZ17" s="180"/>
      <c r="BA17" s="180"/>
      <c r="BB17" s="181"/>
      <c r="BC17" s="179">
        <v>3.8</v>
      </c>
      <c r="BD17" s="180"/>
      <c r="BE17" s="180"/>
      <c r="BF17" s="181"/>
      <c r="BG17" s="244">
        <v>3.8</v>
      </c>
      <c r="BH17" s="245"/>
      <c r="BI17" s="245"/>
      <c r="BJ17" s="245"/>
      <c r="BK17" s="246"/>
      <c r="BL17" s="244">
        <v>3.5</v>
      </c>
      <c r="BM17" s="245"/>
      <c r="BN17" s="245"/>
      <c r="BO17" s="245"/>
      <c r="BP17" s="246"/>
      <c r="BQ17" s="244">
        <v>3.8</v>
      </c>
      <c r="BR17" s="245"/>
      <c r="BS17" s="245"/>
      <c r="BT17" s="245"/>
      <c r="BU17" s="246"/>
    </row>
    <row r="18" spans="1:73" s="38" customFormat="1" ht="14.25">
      <c r="A18" s="201" t="s">
        <v>27</v>
      </c>
      <c r="B18" s="175"/>
      <c r="C18" s="176"/>
      <c r="D18" s="102"/>
      <c r="E18" s="182" t="s">
        <v>485</v>
      </c>
      <c r="F18" s="182"/>
      <c r="G18" s="182" t="s">
        <v>483</v>
      </c>
      <c r="H18" s="182"/>
      <c r="I18" s="165" t="s">
        <v>483</v>
      </c>
      <c r="J18" s="166"/>
      <c r="K18" s="178" t="s">
        <v>485</v>
      </c>
      <c r="L18" s="178"/>
      <c r="M18" s="178" t="s">
        <v>483</v>
      </c>
      <c r="N18" s="178"/>
      <c r="O18" s="178" t="s">
        <v>483</v>
      </c>
      <c r="P18" s="178"/>
      <c r="Q18" s="176" t="s">
        <v>12</v>
      </c>
      <c r="R18" s="178" t="s">
        <v>12</v>
      </c>
      <c r="S18" s="178" t="s">
        <v>12</v>
      </c>
      <c r="T18" s="178" t="s">
        <v>487</v>
      </c>
      <c r="U18" s="178" t="s">
        <v>487</v>
      </c>
      <c r="V18" s="178"/>
      <c r="W18" s="178" t="s">
        <v>487</v>
      </c>
      <c r="X18" s="178" t="s">
        <v>487</v>
      </c>
      <c r="Y18" s="178"/>
      <c r="Z18" s="226" t="s">
        <v>227</v>
      </c>
      <c r="AA18" s="227"/>
      <c r="AB18" s="228"/>
      <c r="AC18" s="226" t="s">
        <v>12</v>
      </c>
      <c r="AD18" s="227"/>
      <c r="AE18" s="228"/>
      <c r="AF18" s="229" t="s">
        <v>227</v>
      </c>
      <c r="AG18" s="229"/>
      <c r="AH18" s="230"/>
      <c r="AI18" s="180" t="s">
        <v>487</v>
      </c>
      <c r="AJ18" s="180"/>
      <c r="AK18" s="180"/>
      <c r="AL18" s="191"/>
      <c r="AM18" s="189" t="s">
        <v>500</v>
      </c>
      <c r="AN18" s="190"/>
      <c r="AO18" s="190"/>
      <c r="AP18" s="191"/>
      <c r="AQ18" s="189" t="s">
        <v>487</v>
      </c>
      <c r="AR18" s="190"/>
      <c r="AS18" s="190"/>
      <c r="AT18" s="191"/>
      <c r="AU18" s="189" t="s">
        <v>500</v>
      </c>
      <c r="AV18" s="190"/>
      <c r="AW18" s="190"/>
      <c r="AX18" s="191"/>
      <c r="AY18" s="189" t="s">
        <v>500</v>
      </c>
      <c r="AZ18" s="190"/>
      <c r="BA18" s="190"/>
      <c r="BB18" s="191"/>
      <c r="BC18" s="189" t="s">
        <v>500</v>
      </c>
      <c r="BD18" s="190"/>
      <c r="BE18" s="190"/>
      <c r="BF18" s="191"/>
      <c r="BG18" s="244" t="s">
        <v>12</v>
      </c>
      <c r="BH18" s="245"/>
      <c r="BI18" s="245"/>
      <c r="BJ18" s="245"/>
      <c r="BK18" s="246"/>
      <c r="BL18" s="244" t="s">
        <v>12</v>
      </c>
      <c r="BM18" s="245"/>
      <c r="BN18" s="245"/>
      <c r="BO18" s="245"/>
      <c r="BP18" s="246"/>
      <c r="BQ18" s="244" t="s">
        <v>12</v>
      </c>
      <c r="BR18" s="245"/>
      <c r="BS18" s="245"/>
      <c r="BT18" s="245"/>
      <c r="BU18" s="246"/>
    </row>
    <row r="19" spans="1:73" s="38" customFormat="1" ht="14.25">
      <c r="A19" s="201" t="s">
        <v>501</v>
      </c>
      <c r="B19" s="175"/>
      <c r="C19" s="176"/>
      <c r="D19" s="102" t="s">
        <v>32</v>
      </c>
      <c r="E19" s="182" t="s">
        <v>502</v>
      </c>
      <c r="F19" s="182"/>
      <c r="G19" s="182" t="s">
        <v>502</v>
      </c>
      <c r="H19" s="182"/>
      <c r="I19" s="165" t="s">
        <v>502</v>
      </c>
      <c r="J19" s="166"/>
      <c r="K19" s="178" t="s">
        <v>503</v>
      </c>
      <c r="L19" s="178"/>
      <c r="M19" s="178" t="s">
        <v>503</v>
      </c>
      <c r="N19" s="178"/>
      <c r="O19" s="178" t="s">
        <v>503</v>
      </c>
      <c r="P19" s="178"/>
      <c r="Q19" s="176" t="s">
        <v>33</v>
      </c>
      <c r="R19" s="178" t="s">
        <v>33</v>
      </c>
      <c r="S19" s="178" t="s">
        <v>33</v>
      </c>
      <c r="T19" s="178" t="s">
        <v>503</v>
      </c>
      <c r="U19" s="178" t="s">
        <v>503</v>
      </c>
      <c r="V19" s="178"/>
      <c r="W19" s="178" t="s">
        <v>503</v>
      </c>
      <c r="X19" s="178" t="s">
        <v>503</v>
      </c>
      <c r="Y19" s="178"/>
      <c r="Z19" s="226" t="s">
        <v>33</v>
      </c>
      <c r="AA19" s="227"/>
      <c r="AB19" s="228"/>
      <c r="AC19" s="226" t="s">
        <v>33</v>
      </c>
      <c r="AD19" s="227"/>
      <c r="AE19" s="228"/>
      <c r="AF19" s="229" t="s">
        <v>33</v>
      </c>
      <c r="AG19" s="229"/>
      <c r="AH19" s="230"/>
      <c r="AI19" s="180" t="s">
        <v>503</v>
      </c>
      <c r="AJ19" s="180"/>
      <c r="AK19" s="180"/>
      <c r="AL19" s="181"/>
      <c r="AM19" s="179" t="s">
        <v>503</v>
      </c>
      <c r="AN19" s="180"/>
      <c r="AO19" s="180"/>
      <c r="AP19" s="181"/>
      <c r="AQ19" s="179" t="s">
        <v>503</v>
      </c>
      <c r="AR19" s="180"/>
      <c r="AS19" s="180"/>
      <c r="AT19" s="181"/>
      <c r="AU19" s="179" t="s">
        <v>503</v>
      </c>
      <c r="AV19" s="180"/>
      <c r="AW19" s="180"/>
      <c r="AX19" s="181"/>
      <c r="AY19" s="179" t="s">
        <v>503</v>
      </c>
      <c r="AZ19" s="180"/>
      <c r="BA19" s="180"/>
      <c r="BB19" s="181"/>
      <c r="BC19" s="177" t="s">
        <v>503</v>
      </c>
      <c r="BD19" s="175"/>
      <c r="BE19" s="175"/>
      <c r="BF19" s="176"/>
      <c r="BG19" s="244">
        <v>-7</v>
      </c>
      <c r="BH19" s="245"/>
      <c r="BI19" s="245"/>
      <c r="BJ19" s="245"/>
      <c r="BK19" s="246"/>
      <c r="BL19" s="244">
        <v>-7</v>
      </c>
      <c r="BM19" s="245"/>
      <c r="BN19" s="245"/>
      <c r="BO19" s="245"/>
      <c r="BP19" s="246"/>
      <c r="BQ19" s="244">
        <v>-7</v>
      </c>
      <c r="BR19" s="245"/>
      <c r="BS19" s="245"/>
      <c r="BT19" s="245"/>
      <c r="BU19" s="246"/>
    </row>
    <row r="20" spans="1:73" s="38" customFormat="1" ht="14.25">
      <c r="A20" s="201" t="s">
        <v>34</v>
      </c>
      <c r="B20" s="175"/>
      <c r="C20" s="176"/>
      <c r="D20" s="102" t="s">
        <v>32</v>
      </c>
      <c r="E20" s="182" t="s">
        <v>504</v>
      </c>
      <c r="F20" s="182"/>
      <c r="G20" s="182" t="s">
        <v>504</v>
      </c>
      <c r="H20" s="182"/>
      <c r="I20" s="165" t="s">
        <v>504</v>
      </c>
      <c r="J20" s="166"/>
      <c r="K20" s="178" t="s">
        <v>505</v>
      </c>
      <c r="L20" s="178"/>
      <c r="M20" s="178" t="s">
        <v>505</v>
      </c>
      <c r="N20" s="178"/>
      <c r="O20" s="178" t="s">
        <v>505</v>
      </c>
      <c r="P20" s="178"/>
      <c r="Q20" s="176" t="s">
        <v>35</v>
      </c>
      <c r="R20" s="178" t="s">
        <v>35</v>
      </c>
      <c r="S20" s="178" t="s">
        <v>35</v>
      </c>
      <c r="T20" s="178" t="s">
        <v>505</v>
      </c>
      <c r="U20" s="178" t="s">
        <v>505</v>
      </c>
      <c r="V20" s="178"/>
      <c r="W20" s="178" t="s">
        <v>505</v>
      </c>
      <c r="X20" s="178" t="s">
        <v>505</v>
      </c>
      <c r="Y20" s="178"/>
      <c r="Z20" s="226" t="s">
        <v>35</v>
      </c>
      <c r="AA20" s="227"/>
      <c r="AB20" s="228"/>
      <c r="AC20" s="226" t="s">
        <v>35</v>
      </c>
      <c r="AD20" s="227"/>
      <c r="AE20" s="228"/>
      <c r="AF20" s="229" t="s">
        <v>35</v>
      </c>
      <c r="AG20" s="229"/>
      <c r="AH20" s="230"/>
      <c r="AI20" s="180" t="s">
        <v>505</v>
      </c>
      <c r="AJ20" s="180"/>
      <c r="AK20" s="180"/>
      <c r="AL20" s="181"/>
      <c r="AM20" s="179" t="s">
        <v>505</v>
      </c>
      <c r="AN20" s="180"/>
      <c r="AO20" s="180"/>
      <c r="AP20" s="181"/>
      <c r="AQ20" s="179" t="s">
        <v>505</v>
      </c>
      <c r="AR20" s="180"/>
      <c r="AS20" s="180"/>
      <c r="AT20" s="181"/>
      <c r="AU20" s="179" t="s">
        <v>505</v>
      </c>
      <c r="AV20" s="180"/>
      <c r="AW20" s="180"/>
      <c r="AX20" s="181"/>
      <c r="AY20" s="179" t="s">
        <v>505</v>
      </c>
      <c r="AZ20" s="180"/>
      <c r="BA20" s="180"/>
      <c r="BB20" s="181"/>
      <c r="BC20" s="177" t="s">
        <v>505</v>
      </c>
      <c r="BD20" s="175"/>
      <c r="BE20" s="175"/>
      <c r="BF20" s="176"/>
      <c r="BG20" s="244">
        <v>-15</v>
      </c>
      <c r="BH20" s="245"/>
      <c r="BI20" s="245"/>
      <c r="BJ20" s="245"/>
      <c r="BK20" s="246"/>
      <c r="BL20" s="244">
        <v>-15</v>
      </c>
      <c r="BM20" s="245"/>
      <c r="BN20" s="245"/>
      <c r="BO20" s="245"/>
      <c r="BP20" s="246"/>
      <c r="BQ20" s="244">
        <v>-15</v>
      </c>
      <c r="BR20" s="245"/>
      <c r="BS20" s="245"/>
      <c r="BT20" s="245"/>
      <c r="BU20" s="246"/>
    </row>
    <row r="21" spans="1:73" s="117" customFormat="1" ht="13.5" customHeight="1">
      <c r="A21" s="186" t="s">
        <v>36</v>
      </c>
      <c r="B21" s="187"/>
      <c r="C21" s="185"/>
      <c r="D21" s="101" t="s">
        <v>8</v>
      </c>
      <c r="E21" s="182" t="s">
        <v>506</v>
      </c>
      <c r="F21" s="182"/>
      <c r="G21" s="182" t="s">
        <v>506</v>
      </c>
      <c r="H21" s="182"/>
      <c r="I21" s="165" t="s">
        <v>506</v>
      </c>
      <c r="J21" s="166"/>
      <c r="K21" s="178" t="s">
        <v>507</v>
      </c>
      <c r="L21" s="178"/>
      <c r="M21" s="178" t="s">
        <v>507</v>
      </c>
      <c r="N21" s="178"/>
      <c r="O21" s="178" t="s">
        <v>507</v>
      </c>
      <c r="P21" s="178"/>
      <c r="Q21" s="176">
        <v>2800</v>
      </c>
      <c r="R21" s="178">
        <v>2800</v>
      </c>
      <c r="S21" s="178">
        <v>2800</v>
      </c>
      <c r="T21" s="178">
        <v>2800</v>
      </c>
      <c r="U21" s="178">
        <v>2800</v>
      </c>
      <c r="V21" s="178"/>
      <c r="W21" s="178">
        <v>2800</v>
      </c>
      <c r="X21" s="178">
        <v>2800</v>
      </c>
      <c r="Y21" s="178"/>
      <c r="Z21" s="233">
        <v>3300</v>
      </c>
      <c r="AA21" s="234"/>
      <c r="AB21" s="235"/>
      <c r="AC21" s="233">
        <v>3300</v>
      </c>
      <c r="AD21" s="234"/>
      <c r="AE21" s="235"/>
      <c r="AF21" s="231">
        <v>3300</v>
      </c>
      <c r="AG21" s="231"/>
      <c r="AH21" s="232"/>
      <c r="AI21" s="175">
        <v>3500</v>
      </c>
      <c r="AJ21" s="175"/>
      <c r="AK21" s="175"/>
      <c r="AL21" s="176"/>
      <c r="AM21" s="177">
        <v>3500</v>
      </c>
      <c r="AN21" s="175"/>
      <c r="AO21" s="175"/>
      <c r="AP21" s="176"/>
      <c r="AQ21" s="177">
        <v>3500</v>
      </c>
      <c r="AR21" s="175"/>
      <c r="AS21" s="175"/>
      <c r="AT21" s="176"/>
      <c r="AU21" s="177">
        <v>4600</v>
      </c>
      <c r="AV21" s="175"/>
      <c r="AW21" s="175"/>
      <c r="AX21" s="176"/>
      <c r="AY21" s="177">
        <v>4600</v>
      </c>
      <c r="AZ21" s="175"/>
      <c r="BA21" s="175"/>
      <c r="BB21" s="176"/>
      <c r="BC21" s="177">
        <v>4600</v>
      </c>
      <c r="BD21" s="175"/>
      <c r="BE21" s="175"/>
      <c r="BF21" s="176"/>
      <c r="BG21" s="244">
        <v>4700</v>
      </c>
      <c r="BH21" s="245"/>
      <c r="BI21" s="245"/>
      <c r="BJ21" s="245"/>
      <c r="BK21" s="246"/>
      <c r="BL21" s="244">
        <v>4700</v>
      </c>
      <c r="BM21" s="245"/>
      <c r="BN21" s="245"/>
      <c r="BO21" s="245"/>
      <c r="BP21" s="246"/>
      <c r="BQ21" s="244">
        <v>4700</v>
      </c>
      <c r="BR21" s="245"/>
      <c r="BS21" s="245"/>
      <c r="BT21" s="245"/>
      <c r="BU21" s="246"/>
    </row>
    <row r="22" spans="1:73" s="117" customFormat="1" ht="14.25">
      <c r="A22" s="186" t="s">
        <v>37</v>
      </c>
      <c r="B22" s="187"/>
      <c r="C22" s="185"/>
      <c r="D22" s="101" t="s">
        <v>12</v>
      </c>
      <c r="E22" s="182" t="s">
        <v>508</v>
      </c>
      <c r="F22" s="182"/>
      <c r="G22" s="182" t="s">
        <v>508</v>
      </c>
      <c r="H22" s="182"/>
      <c r="I22" s="165" t="s">
        <v>508</v>
      </c>
      <c r="J22" s="166"/>
      <c r="K22" s="178" t="s">
        <v>509</v>
      </c>
      <c r="L22" s="178"/>
      <c r="M22" s="178" t="s">
        <v>509</v>
      </c>
      <c r="N22" s="178"/>
      <c r="O22" s="178" t="s">
        <v>509</v>
      </c>
      <c r="P22" s="178"/>
      <c r="Q22" s="176">
        <v>15</v>
      </c>
      <c r="R22" s="178">
        <v>15</v>
      </c>
      <c r="S22" s="178">
        <v>15</v>
      </c>
      <c r="T22" s="178">
        <v>15</v>
      </c>
      <c r="U22" s="178">
        <v>15</v>
      </c>
      <c r="V22" s="178"/>
      <c r="W22" s="178">
        <v>15</v>
      </c>
      <c r="X22" s="178">
        <v>15</v>
      </c>
      <c r="Y22" s="178"/>
      <c r="Z22" s="233">
        <v>16</v>
      </c>
      <c r="AA22" s="234"/>
      <c r="AB22" s="235"/>
      <c r="AC22" s="233">
        <v>16</v>
      </c>
      <c r="AD22" s="234"/>
      <c r="AE22" s="235"/>
      <c r="AF22" s="231">
        <v>16</v>
      </c>
      <c r="AG22" s="231"/>
      <c r="AH22" s="232"/>
      <c r="AI22" s="175">
        <v>17</v>
      </c>
      <c r="AJ22" s="175"/>
      <c r="AK22" s="175"/>
      <c r="AL22" s="176"/>
      <c r="AM22" s="177">
        <v>17</v>
      </c>
      <c r="AN22" s="175"/>
      <c r="AO22" s="175"/>
      <c r="AP22" s="176"/>
      <c r="AQ22" s="177">
        <v>17</v>
      </c>
      <c r="AR22" s="175"/>
      <c r="AS22" s="175"/>
      <c r="AT22" s="176"/>
      <c r="AU22" s="179" t="s">
        <v>510</v>
      </c>
      <c r="AV22" s="180"/>
      <c r="AW22" s="180"/>
      <c r="AX22" s="181"/>
      <c r="AY22" s="179" t="s">
        <v>510</v>
      </c>
      <c r="AZ22" s="180"/>
      <c r="BA22" s="180"/>
      <c r="BB22" s="181"/>
      <c r="BC22" s="177" t="s">
        <v>510</v>
      </c>
      <c r="BD22" s="175"/>
      <c r="BE22" s="175"/>
      <c r="BF22" s="176"/>
      <c r="BG22" s="244">
        <v>22</v>
      </c>
      <c r="BH22" s="245"/>
      <c r="BI22" s="245"/>
      <c r="BJ22" s="245"/>
      <c r="BK22" s="246"/>
      <c r="BL22" s="244">
        <v>22</v>
      </c>
      <c r="BM22" s="245"/>
      <c r="BN22" s="245"/>
      <c r="BO22" s="245"/>
      <c r="BP22" s="246"/>
      <c r="BQ22" s="244">
        <v>22</v>
      </c>
      <c r="BR22" s="245"/>
      <c r="BS22" s="245"/>
      <c r="BT22" s="245"/>
      <c r="BU22" s="246"/>
    </row>
    <row r="23" spans="1:73" s="38" customFormat="1" ht="14.25">
      <c r="A23" s="202" t="s">
        <v>38</v>
      </c>
      <c r="B23" s="158" t="s">
        <v>39</v>
      </c>
      <c r="C23" s="159"/>
      <c r="D23" s="101"/>
      <c r="E23" s="182" t="s">
        <v>511</v>
      </c>
      <c r="F23" s="182"/>
      <c r="G23" s="182" t="s">
        <v>511</v>
      </c>
      <c r="H23" s="182"/>
      <c r="I23" s="165" t="s">
        <v>511</v>
      </c>
      <c r="J23" s="166"/>
      <c r="K23" s="178" t="s">
        <v>512</v>
      </c>
      <c r="L23" s="178"/>
      <c r="M23" s="178" t="s">
        <v>512</v>
      </c>
      <c r="N23" s="178"/>
      <c r="O23" s="178" t="s">
        <v>512</v>
      </c>
      <c r="P23" s="178"/>
      <c r="Q23" s="176" t="s">
        <v>40</v>
      </c>
      <c r="R23" s="178" t="s">
        <v>40</v>
      </c>
      <c r="S23" s="178" t="s">
        <v>40</v>
      </c>
      <c r="T23" s="178" t="s">
        <v>512</v>
      </c>
      <c r="U23" s="178" t="s">
        <v>512</v>
      </c>
      <c r="V23" s="178"/>
      <c r="W23" s="178" t="s">
        <v>512</v>
      </c>
      <c r="X23" s="178" t="s">
        <v>512</v>
      </c>
      <c r="Y23" s="178"/>
      <c r="Z23" s="233" t="s">
        <v>244</v>
      </c>
      <c r="AA23" s="234"/>
      <c r="AB23" s="235"/>
      <c r="AC23" s="233" t="s">
        <v>244</v>
      </c>
      <c r="AD23" s="234"/>
      <c r="AE23" s="235"/>
      <c r="AF23" s="231" t="s">
        <v>244</v>
      </c>
      <c r="AG23" s="231"/>
      <c r="AH23" s="232"/>
      <c r="AI23" s="175" t="s">
        <v>513</v>
      </c>
      <c r="AJ23" s="175"/>
      <c r="AK23" s="175"/>
      <c r="AL23" s="176"/>
      <c r="AM23" s="177" t="s">
        <v>513</v>
      </c>
      <c r="AN23" s="175"/>
      <c r="AO23" s="175"/>
      <c r="AP23" s="176"/>
      <c r="AQ23" s="177" t="s">
        <v>513</v>
      </c>
      <c r="AR23" s="175"/>
      <c r="AS23" s="175"/>
      <c r="AT23" s="176"/>
      <c r="AU23" s="179" t="s">
        <v>514</v>
      </c>
      <c r="AV23" s="180"/>
      <c r="AW23" s="180"/>
      <c r="AX23" s="181"/>
      <c r="AY23" s="179" t="s">
        <v>514</v>
      </c>
      <c r="AZ23" s="180"/>
      <c r="BA23" s="180"/>
      <c r="BB23" s="181"/>
      <c r="BC23" s="177" t="s">
        <v>514</v>
      </c>
      <c r="BD23" s="175"/>
      <c r="BE23" s="175"/>
      <c r="BF23" s="176"/>
      <c r="BG23" s="244" t="s">
        <v>261</v>
      </c>
      <c r="BH23" s="245"/>
      <c r="BI23" s="245"/>
      <c r="BJ23" s="245"/>
      <c r="BK23" s="246"/>
      <c r="BL23" s="244" t="s">
        <v>261</v>
      </c>
      <c r="BM23" s="245"/>
      <c r="BN23" s="245"/>
      <c r="BO23" s="245"/>
      <c r="BP23" s="246"/>
      <c r="BQ23" s="244" t="s">
        <v>261</v>
      </c>
      <c r="BR23" s="245"/>
      <c r="BS23" s="245"/>
      <c r="BT23" s="245"/>
      <c r="BU23" s="246"/>
    </row>
    <row r="24" spans="1:73" s="38" customFormat="1" ht="14.25">
      <c r="A24" s="203"/>
      <c r="B24" s="158" t="s">
        <v>41</v>
      </c>
      <c r="C24" s="159"/>
      <c r="D24" s="101"/>
      <c r="E24" s="200" t="s">
        <v>515</v>
      </c>
      <c r="F24" s="200"/>
      <c r="G24" s="200" t="s">
        <v>515</v>
      </c>
      <c r="H24" s="200"/>
      <c r="I24" s="169" t="s">
        <v>515</v>
      </c>
      <c r="J24" s="170"/>
      <c r="K24" s="178" t="s">
        <v>515</v>
      </c>
      <c r="L24" s="178"/>
      <c r="M24" s="178" t="s">
        <v>515</v>
      </c>
      <c r="N24" s="178"/>
      <c r="O24" s="178" t="s">
        <v>515</v>
      </c>
      <c r="P24" s="178"/>
      <c r="Q24" s="176" t="s">
        <v>42</v>
      </c>
      <c r="R24" s="178" t="s">
        <v>42</v>
      </c>
      <c r="S24" s="178" t="s">
        <v>42</v>
      </c>
      <c r="T24" s="178" t="s">
        <v>515</v>
      </c>
      <c r="U24" s="178" t="s">
        <v>515</v>
      </c>
      <c r="V24" s="178"/>
      <c r="W24" s="178" t="s">
        <v>515</v>
      </c>
      <c r="X24" s="178" t="s">
        <v>515</v>
      </c>
      <c r="Y24" s="178"/>
      <c r="Z24" s="233" t="s">
        <v>42</v>
      </c>
      <c r="AA24" s="234"/>
      <c r="AB24" s="235"/>
      <c r="AC24" s="233" t="s">
        <v>42</v>
      </c>
      <c r="AD24" s="234"/>
      <c r="AE24" s="235"/>
      <c r="AF24" s="231" t="s">
        <v>42</v>
      </c>
      <c r="AG24" s="231"/>
      <c r="AH24" s="232"/>
      <c r="AI24" s="175" t="s">
        <v>515</v>
      </c>
      <c r="AJ24" s="175"/>
      <c r="AK24" s="175"/>
      <c r="AL24" s="176"/>
      <c r="AM24" s="177" t="s">
        <v>515</v>
      </c>
      <c r="AN24" s="175"/>
      <c r="AO24" s="175"/>
      <c r="AP24" s="176"/>
      <c r="AQ24" s="177" t="s">
        <v>515</v>
      </c>
      <c r="AR24" s="175"/>
      <c r="AS24" s="175"/>
      <c r="AT24" s="176"/>
      <c r="AU24" s="179" t="s">
        <v>515</v>
      </c>
      <c r="AV24" s="180"/>
      <c r="AW24" s="180"/>
      <c r="AX24" s="181"/>
      <c r="AY24" s="179" t="s">
        <v>515</v>
      </c>
      <c r="AZ24" s="180"/>
      <c r="BA24" s="180"/>
      <c r="BB24" s="181"/>
      <c r="BC24" s="177" t="s">
        <v>515</v>
      </c>
      <c r="BD24" s="175"/>
      <c r="BE24" s="175"/>
      <c r="BF24" s="176"/>
      <c r="BG24" s="244" t="s">
        <v>42</v>
      </c>
      <c r="BH24" s="245"/>
      <c r="BI24" s="245"/>
      <c r="BJ24" s="245"/>
      <c r="BK24" s="246"/>
      <c r="BL24" s="244" t="s">
        <v>42</v>
      </c>
      <c r="BM24" s="245"/>
      <c r="BN24" s="245"/>
      <c r="BO24" s="245"/>
      <c r="BP24" s="246"/>
      <c r="BQ24" s="244" t="s">
        <v>42</v>
      </c>
      <c r="BR24" s="245"/>
      <c r="BS24" s="245"/>
      <c r="BT24" s="245"/>
      <c r="BU24" s="246"/>
    </row>
    <row r="25" spans="1:73" s="38" customFormat="1" ht="14.25">
      <c r="A25" s="203"/>
      <c r="B25" s="158" t="s">
        <v>43</v>
      </c>
      <c r="C25" s="159"/>
      <c r="D25" s="101"/>
      <c r="E25" s="182" t="s">
        <v>516</v>
      </c>
      <c r="F25" s="182"/>
      <c r="G25" s="182" t="s">
        <v>516</v>
      </c>
      <c r="H25" s="182"/>
      <c r="I25" s="165" t="s">
        <v>516</v>
      </c>
      <c r="J25" s="166"/>
      <c r="K25" s="178" t="s">
        <v>517</v>
      </c>
      <c r="L25" s="178"/>
      <c r="M25" s="178" t="s">
        <v>517</v>
      </c>
      <c r="N25" s="178"/>
      <c r="O25" s="178" t="s">
        <v>517</v>
      </c>
      <c r="P25" s="178"/>
      <c r="Q25" s="176" t="s">
        <v>44</v>
      </c>
      <c r="R25" s="178" t="s">
        <v>44</v>
      </c>
      <c r="S25" s="178" t="s">
        <v>44</v>
      </c>
      <c r="T25" s="178" t="s">
        <v>517</v>
      </c>
      <c r="U25" s="178" t="s">
        <v>517</v>
      </c>
      <c r="V25" s="178"/>
      <c r="W25" s="178" t="s">
        <v>517</v>
      </c>
      <c r="X25" s="178" t="s">
        <v>517</v>
      </c>
      <c r="Y25" s="178"/>
      <c r="Z25" s="233" t="s">
        <v>44</v>
      </c>
      <c r="AA25" s="234"/>
      <c r="AB25" s="235"/>
      <c r="AC25" s="233" t="s">
        <v>44</v>
      </c>
      <c r="AD25" s="234"/>
      <c r="AE25" s="235"/>
      <c r="AF25" s="231" t="s">
        <v>44</v>
      </c>
      <c r="AG25" s="231"/>
      <c r="AH25" s="232"/>
      <c r="AI25" s="175" t="s">
        <v>517</v>
      </c>
      <c r="AJ25" s="175"/>
      <c r="AK25" s="175"/>
      <c r="AL25" s="176"/>
      <c r="AM25" s="177" t="s">
        <v>517</v>
      </c>
      <c r="AN25" s="175"/>
      <c r="AO25" s="175"/>
      <c r="AP25" s="176"/>
      <c r="AQ25" s="177" t="s">
        <v>517</v>
      </c>
      <c r="AR25" s="175"/>
      <c r="AS25" s="175"/>
      <c r="AT25" s="176"/>
      <c r="AU25" s="179" t="s">
        <v>517</v>
      </c>
      <c r="AV25" s="180"/>
      <c r="AW25" s="180"/>
      <c r="AX25" s="181"/>
      <c r="AY25" s="179" t="s">
        <v>517</v>
      </c>
      <c r="AZ25" s="180"/>
      <c r="BA25" s="180"/>
      <c r="BB25" s="181"/>
      <c r="BC25" s="177" t="s">
        <v>517</v>
      </c>
      <c r="BD25" s="175"/>
      <c r="BE25" s="175"/>
      <c r="BF25" s="176"/>
      <c r="BG25" s="244" t="s">
        <v>44</v>
      </c>
      <c r="BH25" s="245"/>
      <c r="BI25" s="245"/>
      <c r="BJ25" s="245"/>
      <c r="BK25" s="246"/>
      <c r="BL25" s="244" t="s">
        <v>44</v>
      </c>
      <c r="BM25" s="245"/>
      <c r="BN25" s="245"/>
      <c r="BO25" s="245"/>
      <c r="BP25" s="246"/>
      <c r="BQ25" s="244" t="s">
        <v>44</v>
      </c>
      <c r="BR25" s="245"/>
      <c r="BS25" s="245"/>
      <c r="BT25" s="245"/>
      <c r="BU25" s="246"/>
    </row>
    <row r="26" spans="1:73" s="38" customFormat="1" ht="14.25">
      <c r="A26" s="203"/>
      <c r="B26" s="158" t="s">
        <v>45</v>
      </c>
      <c r="C26" s="159"/>
      <c r="D26" s="101" t="s">
        <v>4</v>
      </c>
      <c r="E26" s="200">
        <v>10987</v>
      </c>
      <c r="F26" s="200"/>
      <c r="G26" s="200">
        <v>10987</v>
      </c>
      <c r="H26" s="200"/>
      <c r="I26" s="169">
        <v>10987</v>
      </c>
      <c r="J26" s="170"/>
      <c r="K26" s="178" t="s">
        <v>518</v>
      </c>
      <c r="L26" s="178"/>
      <c r="M26" s="178" t="s">
        <v>518</v>
      </c>
      <c r="N26" s="178"/>
      <c r="O26" s="178" t="s">
        <v>518</v>
      </c>
      <c r="P26" s="178"/>
      <c r="Q26" s="176">
        <v>13836</v>
      </c>
      <c r="R26" s="178">
        <v>13836</v>
      </c>
      <c r="S26" s="178">
        <v>13836</v>
      </c>
      <c r="T26" s="178">
        <v>13836</v>
      </c>
      <c r="U26" s="178">
        <v>13836</v>
      </c>
      <c r="V26" s="178"/>
      <c r="W26" s="178">
        <v>13836</v>
      </c>
      <c r="X26" s="178">
        <v>13836</v>
      </c>
      <c r="Y26" s="178"/>
      <c r="Z26" s="233">
        <v>24345</v>
      </c>
      <c r="AA26" s="234"/>
      <c r="AB26" s="235"/>
      <c r="AC26" s="233">
        <v>24345</v>
      </c>
      <c r="AD26" s="234"/>
      <c r="AE26" s="235"/>
      <c r="AF26" s="231">
        <v>24345</v>
      </c>
      <c r="AG26" s="231"/>
      <c r="AH26" s="232"/>
      <c r="AI26" s="175">
        <v>24345</v>
      </c>
      <c r="AJ26" s="175"/>
      <c r="AK26" s="175"/>
      <c r="AL26" s="176"/>
      <c r="AM26" s="177">
        <v>24345</v>
      </c>
      <c r="AN26" s="175"/>
      <c r="AO26" s="175"/>
      <c r="AP26" s="176"/>
      <c r="AQ26" s="177">
        <v>24345</v>
      </c>
      <c r="AR26" s="175"/>
      <c r="AS26" s="175"/>
      <c r="AT26" s="176"/>
      <c r="AU26" s="179">
        <v>32380</v>
      </c>
      <c r="AV26" s="180"/>
      <c r="AW26" s="180"/>
      <c r="AX26" s="181"/>
      <c r="AY26" s="179">
        <v>32380</v>
      </c>
      <c r="AZ26" s="180"/>
      <c r="BA26" s="180"/>
      <c r="BB26" s="181"/>
      <c r="BC26" s="177">
        <v>32380</v>
      </c>
      <c r="BD26" s="175"/>
      <c r="BE26" s="175"/>
      <c r="BF26" s="176"/>
      <c r="BG26" s="244">
        <v>32380</v>
      </c>
      <c r="BH26" s="245"/>
      <c r="BI26" s="245"/>
      <c r="BJ26" s="245"/>
      <c r="BK26" s="246"/>
      <c r="BL26" s="244">
        <v>32380</v>
      </c>
      <c r="BM26" s="245"/>
      <c r="BN26" s="245"/>
      <c r="BO26" s="245"/>
      <c r="BP26" s="246"/>
      <c r="BQ26" s="244">
        <v>32380</v>
      </c>
      <c r="BR26" s="245"/>
      <c r="BS26" s="245"/>
      <c r="BT26" s="245"/>
      <c r="BU26" s="246"/>
    </row>
    <row r="27" spans="1:73" s="38" customFormat="1" ht="14.25">
      <c r="A27" s="203"/>
      <c r="B27" s="158" t="s">
        <v>519</v>
      </c>
      <c r="C27" s="159"/>
      <c r="D27" s="101" t="s">
        <v>8</v>
      </c>
      <c r="E27" s="200">
        <v>825</v>
      </c>
      <c r="F27" s="200"/>
      <c r="G27" s="200">
        <v>825</v>
      </c>
      <c r="H27" s="200"/>
      <c r="I27" s="169">
        <v>825</v>
      </c>
      <c r="J27" s="170"/>
      <c r="K27" s="178" t="s">
        <v>520</v>
      </c>
      <c r="L27" s="178"/>
      <c r="M27" s="178" t="s">
        <v>520</v>
      </c>
      <c r="N27" s="178"/>
      <c r="O27" s="178" t="s">
        <v>520</v>
      </c>
      <c r="P27" s="178"/>
      <c r="Q27" s="176">
        <v>1035</v>
      </c>
      <c r="R27" s="178">
        <v>1035</v>
      </c>
      <c r="S27" s="178">
        <v>1035</v>
      </c>
      <c r="T27" s="178">
        <v>1035</v>
      </c>
      <c r="U27" s="178">
        <v>1035</v>
      </c>
      <c r="V27" s="178"/>
      <c r="W27" s="178">
        <v>1035</v>
      </c>
      <c r="X27" s="178">
        <v>1035</v>
      </c>
      <c r="Y27" s="178"/>
      <c r="Z27" s="233">
        <v>1970</v>
      </c>
      <c r="AA27" s="234"/>
      <c r="AB27" s="235"/>
      <c r="AC27" s="233">
        <v>1970</v>
      </c>
      <c r="AD27" s="234"/>
      <c r="AE27" s="235"/>
      <c r="AF27" s="231">
        <v>1970</v>
      </c>
      <c r="AG27" s="231"/>
      <c r="AH27" s="232"/>
      <c r="AI27" s="175">
        <v>1970</v>
      </c>
      <c r="AJ27" s="175"/>
      <c r="AK27" s="175"/>
      <c r="AL27" s="176"/>
      <c r="AM27" s="177">
        <v>1970</v>
      </c>
      <c r="AN27" s="175"/>
      <c r="AO27" s="175"/>
      <c r="AP27" s="176"/>
      <c r="AQ27" s="177">
        <v>1970</v>
      </c>
      <c r="AR27" s="175"/>
      <c r="AS27" s="175"/>
      <c r="AT27" s="176"/>
      <c r="AU27" s="179">
        <v>2600</v>
      </c>
      <c r="AV27" s="180"/>
      <c r="AW27" s="180"/>
      <c r="AX27" s="181"/>
      <c r="AY27" s="179">
        <v>2600</v>
      </c>
      <c r="AZ27" s="180"/>
      <c r="BA27" s="180"/>
      <c r="BB27" s="181"/>
      <c r="BC27" s="177">
        <v>2600</v>
      </c>
      <c r="BD27" s="175"/>
      <c r="BE27" s="175"/>
      <c r="BF27" s="176"/>
      <c r="BG27" s="244">
        <v>2600</v>
      </c>
      <c r="BH27" s="245"/>
      <c r="BI27" s="245"/>
      <c r="BJ27" s="245"/>
      <c r="BK27" s="246"/>
      <c r="BL27" s="244">
        <v>2600</v>
      </c>
      <c r="BM27" s="245"/>
      <c r="BN27" s="245"/>
      <c r="BO27" s="245"/>
      <c r="BP27" s="246"/>
      <c r="BQ27" s="244">
        <v>2600</v>
      </c>
      <c r="BR27" s="245"/>
      <c r="BS27" s="245"/>
      <c r="BT27" s="245"/>
      <c r="BU27" s="246"/>
    </row>
    <row r="28" spans="1:73" s="38" customFormat="1" ht="14.25">
      <c r="A28" s="203"/>
      <c r="B28" s="158" t="s">
        <v>46</v>
      </c>
      <c r="C28" s="159"/>
      <c r="D28" s="101" t="s">
        <v>12</v>
      </c>
      <c r="E28" s="200">
        <v>5.8</v>
      </c>
      <c r="F28" s="200"/>
      <c r="G28" s="200">
        <v>5.8</v>
      </c>
      <c r="H28" s="200"/>
      <c r="I28" s="169">
        <v>5.8</v>
      </c>
      <c r="J28" s="170"/>
      <c r="K28" s="178" t="s">
        <v>521</v>
      </c>
      <c r="L28" s="178"/>
      <c r="M28" s="178" t="s">
        <v>521</v>
      </c>
      <c r="N28" s="178"/>
      <c r="O28" s="178" t="s">
        <v>521</v>
      </c>
      <c r="P28" s="178"/>
      <c r="Q28" s="176">
        <v>7.32</v>
      </c>
      <c r="R28" s="178">
        <v>7.32</v>
      </c>
      <c r="S28" s="178">
        <v>7.32</v>
      </c>
      <c r="T28" s="178">
        <v>7.32</v>
      </c>
      <c r="U28" s="178">
        <v>7.32</v>
      </c>
      <c r="V28" s="178"/>
      <c r="W28" s="178">
        <v>7.32</v>
      </c>
      <c r="X28" s="178">
        <v>7.32</v>
      </c>
      <c r="Y28" s="178"/>
      <c r="Z28" s="233">
        <v>6.95</v>
      </c>
      <c r="AA28" s="234"/>
      <c r="AB28" s="235"/>
      <c r="AC28" s="233">
        <v>6.95</v>
      </c>
      <c r="AD28" s="234"/>
      <c r="AE28" s="235"/>
      <c r="AF28" s="231">
        <v>6.95</v>
      </c>
      <c r="AG28" s="231"/>
      <c r="AH28" s="232"/>
      <c r="AI28" s="175">
        <v>6.95</v>
      </c>
      <c r="AJ28" s="175"/>
      <c r="AK28" s="175"/>
      <c r="AL28" s="176"/>
      <c r="AM28" s="177">
        <v>6.95</v>
      </c>
      <c r="AN28" s="175"/>
      <c r="AO28" s="175"/>
      <c r="AP28" s="176"/>
      <c r="AQ28" s="177">
        <v>6.95</v>
      </c>
      <c r="AR28" s="175"/>
      <c r="AS28" s="175"/>
      <c r="AT28" s="176"/>
      <c r="AU28" s="179">
        <v>5.1</v>
      </c>
      <c r="AV28" s="180"/>
      <c r="AW28" s="180"/>
      <c r="AX28" s="181"/>
      <c r="AY28" s="179">
        <v>5.1</v>
      </c>
      <c r="AZ28" s="180"/>
      <c r="BA28" s="180"/>
      <c r="BB28" s="181"/>
      <c r="BC28" s="177">
        <v>5.1</v>
      </c>
      <c r="BD28" s="175"/>
      <c r="BE28" s="175"/>
      <c r="BF28" s="176"/>
      <c r="BG28" s="244">
        <v>5.1</v>
      </c>
      <c r="BH28" s="245"/>
      <c r="BI28" s="245"/>
      <c r="BJ28" s="245"/>
      <c r="BK28" s="246"/>
      <c r="BL28" s="244">
        <v>5.1</v>
      </c>
      <c r="BM28" s="245"/>
      <c r="BN28" s="245"/>
      <c r="BO28" s="245"/>
      <c r="BP28" s="246"/>
      <c r="BQ28" s="244">
        <v>5.1</v>
      </c>
      <c r="BR28" s="245"/>
      <c r="BS28" s="245"/>
      <c r="BT28" s="245"/>
      <c r="BU28" s="246"/>
    </row>
    <row r="29" spans="1:73" s="38" customFormat="1" ht="14.25">
      <c r="A29" s="203"/>
      <c r="B29" s="158" t="s">
        <v>47</v>
      </c>
      <c r="C29" s="159"/>
      <c r="D29" s="101" t="s">
        <v>12</v>
      </c>
      <c r="E29" s="182" t="s">
        <v>522</v>
      </c>
      <c r="F29" s="182"/>
      <c r="G29" s="182" t="s">
        <v>522</v>
      </c>
      <c r="H29" s="182"/>
      <c r="I29" s="165" t="s">
        <v>522</v>
      </c>
      <c r="J29" s="166"/>
      <c r="K29" s="178" t="s">
        <v>523</v>
      </c>
      <c r="L29" s="178"/>
      <c r="M29" s="178" t="s">
        <v>523</v>
      </c>
      <c r="N29" s="178"/>
      <c r="O29" s="178" t="s">
        <v>523</v>
      </c>
      <c r="P29" s="178"/>
      <c r="Q29" s="176" t="s">
        <v>48</v>
      </c>
      <c r="R29" s="178" t="s">
        <v>48</v>
      </c>
      <c r="S29" s="178" t="s">
        <v>48</v>
      </c>
      <c r="T29" s="178" t="s">
        <v>524</v>
      </c>
      <c r="U29" s="178" t="s">
        <v>524</v>
      </c>
      <c r="V29" s="178"/>
      <c r="W29" s="178" t="s">
        <v>524</v>
      </c>
      <c r="X29" s="178" t="s">
        <v>524</v>
      </c>
      <c r="Y29" s="178"/>
      <c r="Z29" s="233" t="s">
        <v>48</v>
      </c>
      <c r="AA29" s="234"/>
      <c r="AB29" s="235"/>
      <c r="AC29" s="233" t="s">
        <v>48</v>
      </c>
      <c r="AD29" s="234"/>
      <c r="AE29" s="235"/>
      <c r="AF29" s="231" t="s">
        <v>48</v>
      </c>
      <c r="AG29" s="231"/>
      <c r="AH29" s="232"/>
      <c r="AI29" s="175" t="s">
        <v>48</v>
      </c>
      <c r="AJ29" s="175"/>
      <c r="AK29" s="175"/>
      <c r="AL29" s="176"/>
      <c r="AM29" s="177" t="s">
        <v>48</v>
      </c>
      <c r="AN29" s="175"/>
      <c r="AO29" s="175"/>
      <c r="AP29" s="176"/>
      <c r="AQ29" s="177" t="s">
        <v>48</v>
      </c>
      <c r="AR29" s="175"/>
      <c r="AS29" s="175"/>
      <c r="AT29" s="176"/>
      <c r="AU29" s="177" t="s">
        <v>48</v>
      </c>
      <c r="AV29" s="175"/>
      <c r="AW29" s="175"/>
      <c r="AX29" s="176"/>
      <c r="AY29" s="177" t="s">
        <v>48</v>
      </c>
      <c r="AZ29" s="175"/>
      <c r="BA29" s="175"/>
      <c r="BB29" s="176"/>
      <c r="BC29" s="177" t="s">
        <v>48</v>
      </c>
      <c r="BD29" s="175"/>
      <c r="BE29" s="175"/>
      <c r="BF29" s="176"/>
      <c r="BG29" s="244" t="s">
        <v>48</v>
      </c>
      <c r="BH29" s="245"/>
      <c r="BI29" s="245"/>
      <c r="BJ29" s="245"/>
      <c r="BK29" s="246"/>
      <c r="BL29" s="244" t="s">
        <v>48</v>
      </c>
      <c r="BM29" s="245"/>
      <c r="BN29" s="245"/>
      <c r="BO29" s="245"/>
      <c r="BP29" s="246"/>
      <c r="BQ29" s="244" t="s">
        <v>48</v>
      </c>
      <c r="BR29" s="245"/>
      <c r="BS29" s="245"/>
      <c r="BT29" s="245"/>
      <c r="BU29" s="246"/>
    </row>
    <row r="30" spans="1:73" s="38" customFormat="1" ht="14.25">
      <c r="A30" s="203"/>
      <c r="B30" s="158" t="s">
        <v>49</v>
      </c>
      <c r="C30" s="159"/>
      <c r="D30" s="101"/>
      <c r="E30" s="182" t="s">
        <v>522</v>
      </c>
      <c r="F30" s="182"/>
      <c r="G30" s="182" t="s">
        <v>522</v>
      </c>
      <c r="H30" s="182"/>
      <c r="I30" s="165" t="s">
        <v>522</v>
      </c>
      <c r="J30" s="166"/>
      <c r="K30" s="178" t="s">
        <v>523</v>
      </c>
      <c r="L30" s="178"/>
      <c r="M30" s="178" t="s">
        <v>523</v>
      </c>
      <c r="N30" s="178"/>
      <c r="O30" s="178" t="s">
        <v>523</v>
      </c>
      <c r="P30" s="178"/>
      <c r="Q30" s="176" t="s">
        <v>48</v>
      </c>
      <c r="R30" s="178" t="s">
        <v>48</v>
      </c>
      <c r="S30" s="178" t="s">
        <v>48</v>
      </c>
      <c r="T30" s="178" t="s">
        <v>524</v>
      </c>
      <c r="U30" s="178" t="s">
        <v>524</v>
      </c>
      <c r="V30" s="178"/>
      <c r="W30" s="178" t="s">
        <v>524</v>
      </c>
      <c r="X30" s="178" t="s">
        <v>524</v>
      </c>
      <c r="Y30" s="178"/>
      <c r="Z30" s="233" t="s">
        <v>245</v>
      </c>
      <c r="AA30" s="234"/>
      <c r="AB30" s="235"/>
      <c r="AC30" s="233" t="s">
        <v>245</v>
      </c>
      <c r="AD30" s="234"/>
      <c r="AE30" s="235"/>
      <c r="AF30" s="231" t="s">
        <v>245</v>
      </c>
      <c r="AG30" s="231"/>
      <c r="AH30" s="232"/>
      <c r="AI30" s="175" t="s">
        <v>525</v>
      </c>
      <c r="AJ30" s="175"/>
      <c r="AK30" s="175"/>
      <c r="AL30" s="176"/>
      <c r="AM30" s="177" t="s">
        <v>525</v>
      </c>
      <c r="AN30" s="175"/>
      <c r="AO30" s="175"/>
      <c r="AP30" s="176"/>
      <c r="AQ30" s="177" t="s">
        <v>525</v>
      </c>
      <c r="AR30" s="175"/>
      <c r="AS30" s="175"/>
      <c r="AT30" s="176"/>
      <c r="AU30" s="179" t="s">
        <v>526</v>
      </c>
      <c r="AV30" s="180"/>
      <c r="AW30" s="180"/>
      <c r="AX30" s="181"/>
      <c r="AY30" s="179" t="s">
        <v>526</v>
      </c>
      <c r="AZ30" s="180"/>
      <c r="BA30" s="180"/>
      <c r="BB30" s="181"/>
      <c r="BC30" s="177" t="s">
        <v>526</v>
      </c>
      <c r="BD30" s="175"/>
      <c r="BE30" s="175"/>
      <c r="BF30" s="176"/>
      <c r="BG30" s="244" t="s">
        <v>262</v>
      </c>
      <c r="BH30" s="245"/>
      <c r="BI30" s="245"/>
      <c r="BJ30" s="245"/>
      <c r="BK30" s="246"/>
      <c r="BL30" s="244" t="s">
        <v>262</v>
      </c>
      <c r="BM30" s="245"/>
      <c r="BN30" s="245"/>
      <c r="BO30" s="245"/>
      <c r="BP30" s="246"/>
      <c r="BQ30" s="244" t="s">
        <v>262</v>
      </c>
      <c r="BR30" s="245"/>
      <c r="BS30" s="245"/>
      <c r="BT30" s="245"/>
      <c r="BU30" s="246"/>
    </row>
    <row r="31" spans="1:73" s="38" customFormat="1" ht="14.25">
      <c r="A31" s="203"/>
      <c r="B31" s="158" t="s">
        <v>50</v>
      </c>
      <c r="C31" s="159"/>
      <c r="D31" s="101" t="s">
        <v>51</v>
      </c>
      <c r="E31" s="182" t="s">
        <v>522</v>
      </c>
      <c r="F31" s="182"/>
      <c r="G31" s="182" t="s">
        <v>522</v>
      </c>
      <c r="H31" s="182"/>
      <c r="I31" s="165" t="s">
        <v>522</v>
      </c>
      <c r="J31" s="166"/>
      <c r="K31" s="178" t="s">
        <v>523</v>
      </c>
      <c r="L31" s="178"/>
      <c r="M31" s="178" t="s">
        <v>523</v>
      </c>
      <c r="N31" s="178"/>
      <c r="O31" s="178" t="s">
        <v>523</v>
      </c>
      <c r="P31" s="178"/>
      <c r="Q31" s="176" t="s">
        <v>48</v>
      </c>
      <c r="R31" s="178" t="s">
        <v>48</v>
      </c>
      <c r="S31" s="178" t="s">
        <v>48</v>
      </c>
      <c r="T31" s="178" t="s">
        <v>524</v>
      </c>
      <c r="U31" s="178" t="s">
        <v>524</v>
      </c>
      <c r="V31" s="178"/>
      <c r="W31" s="178" t="s">
        <v>524</v>
      </c>
      <c r="X31" s="178" t="s">
        <v>524</v>
      </c>
      <c r="Y31" s="178"/>
      <c r="Z31" s="233" t="s">
        <v>48</v>
      </c>
      <c r="AA31" s="234"/>
      <c r="AB31" s="235"/>
      <c r="AC31" s="233" t="s">
        <v>48</v>
      </c>
      <c r="AD31" s="234"/>
      <c r="AE31" s="235"/>
      <c r="AF31" s="231" t="s">
        <v>48</v>
      </c>
      <c r="AG31" s="231"/>
      <c r="AH31" s="232"/>
      <c r="AI31" s="175" t="s">
        <v>48</v>
      </c>
      <c r="AJ31" s="175"/>
      <c r="AK31" s="175"/>
      <c r="AL31" s="176"/>
      <c r="AM31" s="177" t="s">
        <v>48</v>
      </c>
      <c r="AN31" s="175"/>
      <c r="AO31" s="175"/>
      <c r="AP31" s="176"/>
      <c r="AQ31" s="177" t="s">
        <v>48</v>
      </c>
      <c r="AR31" s="175"/>
      <c r="AS31" s="175"/>
      <c r="AT31" s="176"/>
      <c r="AU31" s="177" t="s">
        <v>48</v>
      </c>
      <c r="AV31" s="175"/>
      <c r="AW31" s="175"/>
      <c r="AX31" s="176"/>
      <c r="AY31" s="177" t="s">
        <v>48</v>
      </c>
      <c r="AZ31" s="175"/>
      <c r="BA31" s="175"/>
      <c r="BB31" s="176"/>
      <c r="BC31" s="177" t="s">
        <v>48</v>
      </c>
      <c r="BD31" s="175"/>
      <c r="BE31" s="175"/>
      <c r="BF31" s="176"/>
      <c r="BG31" s="244" t="s">
        <v>48</v>
      </c>
      <c r="BH31" s="245"/>
      <c r="BI31" s="245"/>
      <c r="BJ31" s="245"/>
      <c r="BK31" s="246"/>
      <c r="BL31" s="244" t="s">
        <v>48</v>
      </c>
      <c r="BM31" s="245"/>
      <c r="BN31" s="245"/>
      <c r="BO31" s="245"/>
      <c r="BP31" s="246"/>
      <c r="BQ31" s="244" t="s">
        <v>48</v>
      </c>
      <c r="BR31" s="245"/>
      <c r="BS31" s="245"/>
      <c r="BT31" s="245"/>
      <c r="BU31" s="246"/>
    </row>
    <row r="32" spans="1:73" s="38" customFormat="1" ht="14.25">
      <c r="A32" s="204"/>
      <c r="B32" s="158" t="s">
        <v>52</v>
      </c>
      <c r="C32" s="159"/>
      <c r="D32" s="101" t="s">
        <v>53</v>
      </c>
      <c r="E32" s="200" t="s">
        <v>527</v>
      </c>
      <c r="F32" s="200"/>
      <c r="G32" s="200" t="s">
        <v>527</v>
      </c>
      <c r="H32" s="200"/>
      <c r="I32" s="169" t="s">
        <v>527</v>
      </c>
      <c r="J32" s="170"/>
      <c r="K32" s="178" t="s">
        <v>528</v>
      </c>
      <c r="L32" s="178"/>
      <c r="M32" s="178" t="s">
        <v>528</v>
      </c>
      <c r="N32" s="178"/>
      <c r="O32" s="178" t="s">
        <v>528</v>
      </c>
      <c r="P32" s="178"/>
      <c r="Q32" s="176" t="s">
        <v>54</v>
      </c>
      <c r="R32" s="178" t="s">
        <v>54</v>
      </c>
      <c r="S32" s="178" t="s">
        <v>54</v>
      </c>
      <c r="T32" s="178" t="s">
        <v>528</v>
      </c>
      <c r="U32" s="178" t="s">
        <v>528</v>
      </c>
      <c r="V32" s="178"/>
      <c r="W32" s="178" t="s">
        <v>528</v>
      </c>
      <c r="X32" s="178" t="s">
        <v>528</v>
      </c>
      <c r="Y32" s="178"/>
      <c r="Z32" s="233" t="s">
        <v>246</v>
      </c>
      <c r="AA32" s="234"/>
      <c r="AB32" s="235"/>
      <c r="AC32" s="233" t="s">
        <v>246</v>
      </c>
      <c r="AD32" s="234"/>
      <c r="AE32" s="235"/>
      <c r="AF32" s="231" t="s">
        <v>246</v>
      </c>
      <c r="AG32" s="231"/>
      <c r="AH32" s="232"/>
      <c r="AI32" s="175" t="s">
        <v>529</v>
      </c>
      <c r="AJ32" s="175"/>
      <c r="AK32" s="175"/>
      <c r="AL32" s="176"/>
      <c r="AM32" s="177" t="s">
        <v>529</v>
      </c>
      <c r="AN32" s="175"/>
      <c r="AO32" s="175"/>
      <c r="AP32" s="176"/>
      <c r="AQ32" s="177" t="s">
        <v>529</v>
      </c>
      <c r="AR32" s="175"/>
      <c r="AS32" s="175"/>
      <c r="AT32" s="176"/>
      <c r="AU32" s="179" t="s">
        <v>530</v>
      </c>
      <c r="AV32" s="180"/>
      <c r="AW32" s="180"/>
      <c r="AX32" s="181"/>
      <c r="AY32" s="179" t="s">
        <v>530</v>
      </c>
      <c r="AZ32" s="180"/>
      <c r="BA32" s="180"/>
      <c r="BB32" s="181"/>
      <c r="BC32" s="177" t="s">
        <v>530</v>
      </c>
      <c r="BD32" s="175"/>
      <c r="BE32" s="175"/>
      <c r="BF32" s="176"/>
      <c r="BG32" s="244" t="s">
        <v>263</v>
      </c>
      <c r="BH32" s="245"/>
      <c r="BI32" s="245"/>
      <c r="BJ32" s="245"/>
      <c r="BK32" s="246"/>
      <c r="BL32" s="244" t="s">
        <v>263</v>
      </c>
      <c r="BM32" s="245"/>
      <c r="BN32" s="245"/>
      <c r="BO32" s="245"/>
      <c r="BP32" s="246"/>
      <c r="BQ32" s="244" t="s">
        <v>263</v>
      </c>
      <c r="BR32" s="245"/>
      <c r="BS32" s="245"/>
      <c r="BT32" s="245"/>
      <c r="BU32" s="246"/>
    </row>
    <row r="33" spans="1:73" s="38" customFormat="1" ht="14.25">
      <c r="A33" s="188" t="s">
        <v>55</v>
      </c>
      <c r="B33" s="158" t="s">
        <v>531</v>
      </c>
      <c r="C33" s="159"/>
      <c r="D33" s="101"/>
      <c r="E33" s="182" t="s">
        <v>532</v>
      </c>
      <c r="F33" s="182"/>
      <c r="G33" s="182" t="s">
        <v>532</v>
      </c>
      <c r="H33" s="182"/>
      <c r="I33" s="165" t="s">
        <v>532</v>
      </c>
      <c r="J33" s="166"/>
      <c r="K33" s="178" t="s">
        <v>532</v>
      </c>
      <c r="L33" s="178"/>
      <c r="M33" s="178" t="s">
        <v>532</v>
      </c>
      <c r="N33" s="178"/>
      <c r="O33" s="178" t="s">
        <v>532</v>
      </c>
      <c r="P33" s="178"/>
      <c r="Q33" s="176" t="s">
        <v>56</v>
      </c>
      <c r="R33" s="178" t="s">
        <v>56</v>
      </c>
      <c r="S33" s="178" t="s">
        <v>56</v>
      </c>
      <c r="T33" s="178" t="s">
        <v>533</v>
      </c>
      <c r="U33" s="178" t="s">
        <v>533</v>
      </c>
      <c r="V33" s="178"/>
      <c r="W33" s="178" t="s">
        <v>533</v>
      </c>
      <c r="X33" s="178" t="s">
        <v>533</v>
      </c>
      <c r="Y33" s="178"/>
      <c r="Z33" s="233" t="s">
        <v>56</v>
      </c>
      <c r="AA33" s="234"/>
      <c r="AB33" s="235"/>
      <c r="AC33" s="233" t="s">
        <v>56</v>
      </c>
      <c r="AD33" s="234"/>
      <c r="AE33" s="235"/>
      <c r="AF33" s="231" t="s">
        <v>534</v>
      </c>
      <c r="AG33" s="231"/>
      <c r="AH33" s="232"/>
      <c r="AI33" s="175" t="s">
        <v>535</v>
      </c>
      <c r="AJ33" s="175"/>
      <c r="AK33" s="175"/>
      <c r="AL33" s="176"/>
      <c r="AM33" s="177" t="s">
        <v>121</v>
      </c>
      <c r="AN33" s="175"/>
      <c r="AO33" s="175"/>
      <c r="AP33" s="176"/>
      <c r="AQ33" s="177" t="s">
        <v>121</v>
      </c>
      <c r="AR33" s="175"/>
      <c r="AS33" s="175"/>
      <c r="AT33" s="176"/>
      <c r="AU33" s="177" t="s">
        <v>535</v>
      </c>
      <c r="AV33" s="175"/>
      <c r="AW33" s="175"/>
      <c r="AX33" s="176"/>
      <c r="AY33" s="177" t="s">
        <v>121</v>
      </c>
      <c r="AZ33" s="175"/>
      <c r="BA33" s="175"/>
      <c r="BB33" s="176"/>
      <c r="BC33" s="177" t="s">
        <v>121</v>
      </c>
      <c r="BD33" s="175"/>
      <c r="BE33" s="175"/>
      <c r="BF33" s="176"/>
      <c r="BG33" s="233" t="s">
        <v>121</v>
      </c>
      <c r="BH33" s="234"/>
      <c r="BI33" s="234"/>
      <c r="BJ33" s="234"/>
      <c r="BK33" s="235"/>
      <c r="BL33" s="233" t="s">
        <v>121</v>
      </c>
      <c r="BM33" s="234"/>
      <c r="BN33" s="234"/>
      <c r="BO33" s="234"/>
      <c r="BP33" s="235"/>
      <c r="BQ33" s="233" t="s">
        <v>121</v>
      </c>
      <c r="BR33" s="234"/>
      <c r="BS33" s="234"/>
      <c r="BT33" s="234"/>
      <c r="BU33" s="235"/>
    </row>
    <row r="34" spans="1:73" s="38" customFormat="1" ht="14.25">
      <c r="A34" s="188"/>
      <c r="B34" s="158" t="s">
        <v>39</v>
      </c>
      <c r="C34" s="159"/>
      <c r="D34" s="101"/>
      <c r="E34" s="183"/>
      <c r="F34" s="183"/>
      <c r="G34" s="183"/>
      <c r="H34" s="183"/>
      <c r="I34" s="167"/>
      <c r="J34" s="168"/>
      <c r="K34" s="223"/>
      <c r="L34" s="223"/>
      <c r="M34" s="223"/>
      <c r="N34" s="223"/>
      <c r="O34" s="223"/>
      <c r="P34" s="223"/>
      <c r="Q34" s="176"/>
      <c r="R34" s="178"/>
      <c r="S34" s="178"/>
      <c r="T34" s="178"/>
      <c r="U34" s="178"/>
      <c r="V34" s="178"/>
      <c r="W34" s="178"/>
      <c r="X34" s="178"/>
      <c r="Y34" s="178"/>
      <c r="Z34" s="233"/>
      <c r="AA34" s="234"/>
      <c r="AB34" s="235"/>
      <c r="AC34" s="233"/>
      <c r="AD34" s="234"/>
      <c r="AE34" s="235"/>
      <c r="AF34" s="233"/>
      <c r="AG34" s="234"/>
      <c r="AH34" s="235"/>
      <c r="AI34" s="175" t="s">
        <v>536</v>
      </c>
      <c r="AJ34" s="175"/>
      <c r="AK34" s="175"/>
      <c r="AL34" s="176"/>
      <c r="AM34" s="177" t="s">
        <v>122</v>
      </c>
      <c r="AN34" s="175"/>
      <c r="AO34" s="175"/>
      <c r="AP34" s="176"/>
      <c r="AQ34" s="177" t="s">
        <v>122</v>
      </c>
      <c r="AR34" s="175"/>
      <c r="AS34" s="175"/>
      <c r="AT34" s="176"/>
      <c r="AU34" s="177" t="s">
        <v>122</v>
      </c>
      <c r="AV34" s="175"/>
      <c r="AW34" s="175"/>
      <c r="AX34" s="176"/>
      <c r="AY34" s="177" t="s">
        <v>122</v>
      </c>
      <c r="AZ34" s="175"/>
      <c r="BA34" s="175"/>
      <c r="BB34" s="176"/>
      <c r="BC34" s="177" t="s">
        <v>122</v>
      </c>
      <c r="BD34" s="175"/>
      <c r="BE34" s="175"/>
      <c r="BF34" s="176"/>
      <c r="BG34" s="233" t="s">
        <v>122</v>
      </c>
      <c r="BH34" s="234"/>
      <c r="BI34" s="234"/>
      <c r="BJ34" s="234"/>
      <c r="BK34" s="235"/>
      <c r="BL34" s="233" t="s">
        <v>122</v>
      </c>
      <c r="BM34" s="234"/>
      <c r="BN34" s="234"/>
      <c r="BO34" s="234"/>
      <c r="BP34" s="235"/>
      <c r="BQ34" s="233" t="s">
        <v>122</v>
      </c>
      <c r="BR34" s="234"/>
      <c r="BS34" s="234"/>
      <c r="BT34" s="234"/>
      <c r="BU34" s="235"/>
    </row>
    <row r="35" spans="1:73" s="38" customFormat="1" ht="14.25">
      <c r="A35" s="188"/>
      <c r="B35" s="158" t="s">
        <v>57</v>
      </c>
      <c r="C35" s="159"/>
      <c r="D35" s="101"/>
      <c r="E35" s="183" t="s">
        <v>537</v>
      </c>
      <c r="F35" s="183"/>
      <c r="G35" s="183" t="s">
        <v>537</v>
      </c>
      <c r="H35" s="183"/>
      <c r="I35" s="167" t="s">
        <v>537</v>
      </c>
      <c r="J35" s="168"/>
      <c r="K35" s="223" t="s">
        <v>537</v>
      </c>
      <c r="L35" s="223"/>
      <c r="M35" s="223" t="s">
        <v>537</v>
      </c>
      <c r="N35" s="223"/>
      <c r="O35" s="223" t="s">
        <v>537</v>
      </c>
      <c r="P35" s="223"/>
      <c r="Q35" s="176" t="s">
        <v>58</v>
      </c>
      <c r="R35" s="178" t="s">
        <v>58</v>
      </c>
      <c r="S35" s="178" t="s">
        <v>58</v>
      </c>
      <c r="T35" s="178" t="s">
        <v>538</v>
      </c>
      <c r="U35" s="178" t="s">
        <v>538</v>
      </c>
      <c r="V35" s="178"/>
      <c r="W35" s="178" t="s">
        <v>538</v>
      </c>
      <c r="X35" s="178" t="s">
        <v>538</v>
      </c>
      <c r="Y35" s="178"/>
      <c r="Z35" s="233" t="s">
        <v>58</v>
      </c>
      <c r="AA35" s="234"/>
      <c r="AB35" s="235"/>
      <c r="AC35" s="233" t="s">
        <v>58</v>
      </c>
      <c r="AD35" s="234"/>
      <c r="AE35" s="235"/>
      <c r="AF35" s="231" t="s">
        <v>58</v>
      </c>
      <c r="AG35" s="231"/>
      <c r="AH35" s="232"/>
      <c r="AI35" s="175" t="s">
        <v>538</v>
      </c>
      <c r="AJ35" s="175"/>
      <c r="AK35" s="175"/>
      <c r="AL35" s="176"/>
      <c r="AM35" s="177" t="s">
        <v>538</v>
      </c>
      <c r="AN35" s="175"/>
      <c r="AO35" s="175"/>
      <c r="AP35" s="176"/>
      <c r="AQ35" s="177" t="s">
        <v>538</v>
      </c>
      <c r="AR35" s="175"/>
      <c r="AS35" s="175"/>
      <c r="AT35" s="176"/>
      <c r="AU35" s="177" t="s">
        <v>538</v>
      </c>
      <c r="AV35" s="175"/>
      <c r="AW35" s="175"/>
      <c r="AX35" s="176"/>
      <c r="AY35" s="177" t="s">
        <v>538</v>
      </c>
      <c r="AZ35" s="175"/>
      <c r="BA35" s="175"/>
      <c r="BB35" s="176"/>
      <c r="BC35" s="177" t="s">
        <v>538</v>
      </c>
      <c r="BD35" s="175"/>
      <c r="BE35" s="175"/>
      <c r="BF35" s="176"/>
      <c r="BG35" s="233" t="s">
        <v>58</v>
      </c>
      <c r="BH35" s="234"/>
      <c r="BI35" s="234"/>
      <c r="BJ35" s="234"/>
      <c r="BK35" s="235"/>
      <c r="BL35" s="233" t="s">
        <v>58</v>
      </c>
      <c r="BM35" s="234"/>
      <c r="BN35" s="234"/>
      <c r="BO35" s="234"/>
      <c r="BP35" s="235"/>
      <c r="BQ35" s="233" t="s">
        <v>58</v>
      </c>
      <c r="BR35" s="234"/>
      <c r="BS35" s="234"/>
      <c r="BT35" s="234"/>
      <c r="BU35" s="235"/>
    </row>
    <row r="36" spans="1:73" s="38" customFormat="1" ht="14.25">
      <c r="A36" s="188"/>
      <c r="B36" s="158" t="s">
        <v>59</v>
      </c>
      <c r="C36" s="159"/>
      <c r="D36" s="101" t="s">
        <v>8</v>
      </c>
      <c r="E36" s="183" t="s">
        <v>539</v>
      </c>
      <c r="F36" s="183"/>
      <c r="G36" s="183" t="s">
        <v>539</v>
      </c>
      <c r="H36" s="183"/>
      <c r="I36" s="167" t="s">
        <v>539</v>
      </c>
      <c r="J36" s="168"/>
      <c r="K36" s="223" t="s">
        <v>539</v>
      </c>
      <c r="L36" s="223"/>
      <c r="M36" s="223" t="s">
        <v>539</v>
      </c>
      <c r="N36" s="223"/>
      <c r="O36" s="223" t="s">
        <v>539</v>
      </c>
      <c r="P36" s="223"/>
      <c r="Q36" s="176" t="s">
        <v>60</v>
      </c>
      <c r="R36" s="178" t="s">
        <v>60</v>
      </c>
      <c r="S36" s="178" t="s">
        <v>60</v>
      </c>
      <c r="T36" s="178" t="s">
        <v>540</v>
      </c>
      <c r="U36" s="178" t="s">
        <v>540</v>
      </c>
      <c r="V36" s="178"/>
      <c r="W36" s="178" t="s">
        <v>540</v>
      </c>
      <c r="X36" s="178" t="s">
        <v>540</v>
      </c>
      <c r="Y36" s="178"/>
      <c r="Z36" s="233" t="s">
        <v>60</v>
      </c>
      <c r="AA36" s="234"/>
      <c r="AB36" s="235"/>
      <c r="AC36" s="233" t="s">
        <v>60</v>
      </c>
      <c r="AD36" s="234"/>
      <c r="AE36" s="235"/>
      <c r="AF36" s="231" t="s">
        <v>60</v>
      </c>
      <c r="AG36" s="231"/>
      <c r="AH36" s="232"/>
      <c r="AI36" s="175" t="s">
        <v>123</v>
      </c>
      <c r="AJ36" s="175"/>
      <c r="AK36" s="175"/>
      <c r="AL36" s="176"/>
      <c r="AM36" s="177" t="s">
        <v>123</v>
      </c>
      <c r="AN36" s="175"/>
      <c r="AO36" s="175"/>
      <c r="AP36" s="176"/>
      <c r="AQ36" s="177" t="s">
        <v>123</v>
      </c>
      <c r="AR36" s="175"/>
      <c r="AS36" s="175"/>
      <c r="AT36" s="176"/>
      <c r="AU36" s="177" t="s">
        <v>123</v>
      </c>
      <c r="AV36" s="175"/>
      <c r="AW36" s="175"/>
      <c r="AX36" s="176"/>
      <c r="AY36" s="177" t="s">
        <v>123</v>
      </c>
      <c r="AZ36" s="175"/>
      <c r="BA36" s="175"/>
      <c r="BB36" s="176"/>
      <c r="BC36" s="177" t="s">
        <v>123</v>
      </c>
      <c r="BD36" s="175"/>
      <c r="BE36" s="175"/>
      <c r="BF36" s="176"/>
      <c r="BG36" s="233" t="s">
        <v>123</v>
      </c>
      <c r="BH36" s="234"/>
      <c r="BI36" s="234"/>
      <c r="BJ36" s="234"/>
      <c r="BK36" s="235"/>
      <c r="BL36" s="233" t="s">
        <v>123</v>
      </c>
      <c r="BM36" s="234"/>
      <c r="BN36" s="234"/>
      <c r="BO36" s="234"/>
      <c r="BP36" s="235"/>
      <c r="BQ36" s="233" t="s">
        <v>123</v>
      </c>
      <c r="BR36" s="234"/>
      <c r="BS36" s="234"/>
      <c r="BT36" s="234"/>
      <c r="BU36" s="235"/>
    </row>
    <row r="37" spans="1:73" s="38" customFormat="1" ht="14.25">
      <c r="A37" s="188"/>
      <c r="B37" s="158" t="s">
        <v>61</v>
      </c>
      <c r="C37" s="159"/>
      <c r="D37" s="101" t="s">
        <v>51</v>
      </c>
      <c r="E37" s="183" t="s">
        <v>457</v>
      </c>
      <c r="F37" s="183"/>
      <c r="G37" s="183" t="s">
        <v>457</v>
      </c>
      <c r="H37" s="183"/>
      <c r="I37" s="167" t="s">
        <v>457</v>
      </c>
      <c r="J37" s="168"/>
      <c r="K37" s="223" t="s">
        <v>457</v>
      </c>
      <c r="L37" s="223"/>
      <c r="M37" s="223" t="s">
        <v>457</v>
      </c>
      <c r="N37" s="223"/>
      <c r="O37" s="223" t="s">
        <v>457</v>
      </c>
      <c r="P37" s="223"/>
      <c r="Q37" s="176" t="s">
        <v>62</v>
      </c>
      <c r="R37" s="178" t="s">
        <v>62</v>
      </c>
      <c r="S37" s="178" t="s">
        <v>62</v>
      </c>
      <c r="T37" s="178" t="s">
        <v>541</v>
      </c>
      <c r="U37" s="178" t="s">
        <v>541</v>
      </c>
      <c r="V37" s="178"/>
      <c r="W37" s="178" t="s">
        <v>541</v>
      </c>
      <c r="X37" s="178" t="s">
        <v>541</v>
      </c>
      <c r="Y37" s="178"/>
      <c r="Z37" s="233" t="s">
        <v>62</v>
      </c>
      <c r="AA37" s="234"/>
      <c r="AB37" s="235"/>
      <c r="AC37" s="233" t="s">
        <v>62</v>
      </c>
      <c r="AD37" s="234"/>
      <c r="AE37" s="235"/>
      <c r="AF37" s="231" t="s">
        <v>62</v>
      </c>
      <c r="AG37" s="231"/>
      <c r="AH37" s="232"/>
      <c r="AI37" s="175" t="s">
        <v>48</v>
      </c>
      <c r="AJ37" s="175"/>
      <c r="AK37" s="175"/>
      <c r="AL37" s="176"/>
      <c r="AM37" s="177" t="s">
        <v>48</v>
      </c>
      <c r="AN37" s="175"/>
      <c r="AO37" s="175"/>
      <c r="AP37" s="176"/>
      <c r="AQ37" s="177" t="s">
        <v>48</v>
      </c>
      <c r="AR37" s="175"/>
      <c r="AS37" s="175"/>
      <c r="AT37" s="176"/>
      <c r="AU37" s="177" t="s">
        <v>48</v>
      </c>
      <c r="AV37" s="175"/>
      <c r="AW37" s="175"/>
      <c r="AX37" s="176"/>
      <c r="AY37" s="177" t="s">
        <v>48</v>
      </c>
      <c r="AZ37" s="175"/>
      <c r="BA37" s="175"/>
      <c r="BB37" s="176"/>
      <c r="BC37" s="177" t="s">
        <v>48</v>
      </c>
      <c r="BD37" s="175"/>
      <c r="BE37" s="175"/>
      <c r="BF37" s="176"/>
      <c r="BG37" s="233" t="s">
        <v>48</v>
      </c>
      <c r="BH37" s="234"/>
      <c r="BI37" s="234"/>
      <c r="BJ37" s="234"/>
      <c r="BK37" s="235"/>
      <c r="BL37" s="233" t="s">
        <v>48</v>
      </c>
      <c r="BM37" s="234"/>
      <c r="BN37" s="234"/>
      <c r="BO37" s="234"/>
      <c r="BP37" s="235"/>
      <c r="BQ37" s="233" t="s">
        <v>48</v>
      </c>
      <c r="BR37" s="234"/>
      <c r="BS37" s="234"/>
      <c r="BT37" s="234"/>
      <c r="BU37" s="235"/>
    </row>
    <row r="38" spans="1:73" s="38" customFormat="1" ht="14.25">
      <c r="A38" s="188"/>
      <c r="B38" s="158" t="s">
        <v>63</v>
      </c>
      <c r="C38" s="159"/>
      <c r="D38" s="101" t="s">
        <v>64</v>
      </c>
      <c r="E38" s="182" t="s">
        <v>542</v>
      </c>
      <c r="F38" s="182"/>
      <c r="G38" s="182" t="s">
        <v>542</v>
      </c>
      <c r="H38" s="182"/>
      <c r="I38" s="165" t="s">
        <v>542</v>
      </c>
      <c r="J38" s="166"/>
      <c r="K38" s="178" t="s">
        <v>542</v>
      </c>
      <c r="L38" s="178"/>
      <c r="M38" s="178" t="s">
        <v>542</v>
      </c>
      <c r="N38" s="178"/>
      <c r="O38" s="178" t="s">
        <v>542</v>
      </c>
      <c r="P38" s="178"/>
      <c r="Q38" s="176">
        <v>750</v>
      </c>
      <c r="R38" s="178"/>
      <c r="S38" s="178"/>
      <c r="T38" s="178">
        <v>750</v>
      </c>
      <c r="U38" s="178"/>
      <c r="V38" s="178"/>
      <c r="W38" s="178">
        <v>750</v>
      </c>
      <c r="X38" s="178"/>
      <c r="Y38" s="178"/>
      <c r="Z38" s="253" t="s">
        <v>543</v>
      </c>
      <c r="AA38" s="231"/>
      <c r="AB38" s="232"/>
      <c r="AC38" s="253" t="s">
        <v>543</v>
      </c>
      <c r="AD38" s="231"/>
      <c r="AE38" s="232"/>
      <c r="AF38" s="231" t="s">
        <v>543</v>
      </c>
      <c r="AG38" s="231"/>
      <c r="AH38" s="232"/>
      <c r="AI38" s="175" t="s">
        <v>544</v>
      </c>
      <c r="AJ38" s="175"/>
      <c r="AK38" s="175"/>
      <c r="AL38" s="176"/>
      <c r="AM38" s="175" t="s">
        <v>544</v>
      </c>
      <c r="AN38" s="175"/>
      <c r="AO38" s="175"/>
      <c r="AP38" s="176"/>
      <c r="AQ38" s="175" t="s">
        <v>544</v>
      </c>
      <c r="AR38" s="175"/>
      <c r="AS38" s="175"/>
      <c r="AT38" s="176"/>
      <c r="AU38" s="177" t="s">
        <v>545</v>
      </c>
      <c r="AV38" s="175"/>
      <c r="AW38" s="175"/>
      <c r="AX38" s="176"/>
      <c r="AY38" s="177" t="s">
        <v>545</v>
      </c>
      <c r="AZ38" s="175"/>
      <c r="BA38" s="175"/>
      <c r="BB38" s="176"/>
      <c r="BC38" s="177" t="s">
        <v>545</v>
      </c>
      <c r="BD38" s="175"/>
      <c r="BE38" s="175"/>
      <c r="BF38" s="176"/>
      <c r="BG38" s="233" t="s">
        <v>545</v>
      </c>
      <c r="BH38" s="234"/>
      <c r="BI38" s="234"/>
      <c r="BJ38" s="234"/>
      <c r="BK38" s="235"/>
      <c r="BL38" s="233" t="s">
        <v>545</v>
      </c>
      <c r="BM38" s="234"/>
      <c r="BN38" s="234"/>
      <c r="BO38" s="234"/>
      <c r="BP38" s="235"/>
      <c r="BQ38" s="233" t="s">
        <v>545</v>
      </c>
      <c r="BR38" s="234"/>
      <c r="BS38" s="234"/>
      <c r="BT38" s="234"/>
      <c r="BU38" s="235"/>
    </row>
    <row r="39" spans="1:73" s="38" customFormat="1" ht="14.25">
      <c r="A39" s="188" t="s">
        <v>65</v>
      </c>
      <c r="B39" s="158" t="s">
        <v>66</v>
      </c>
      <c r="C39" s="159"/>
      <c r="D39" s="101"/>
      <c r="E39" s="200" t="s">
        <v>546</v>
      </c>
      <c r="F39" s="200"/>
      <c r="G39" s="200" t="s">
        <v>546</v>
      </c>
      <c r="H39" s="200"/>
      <c r="I39" s="169" t="s">
        <v>546</v>
      </c>
      <c r="J39" s="170"/>
      <c r="K39" s="224" t="s">
        <v>547</v>
      </c>
      <c r="L39" s="224"/>
      <c r="M39" s="224" t="s">
        <v>547</v>
      </c>
      <c r="N39" s="224"/>
      <c r="O39" s="224" t="s">
        <v>547</v>
      </c>
      <c r="P39" s="224"/>
      <c r="Q39" s="176" t="s">
        <v>67</v>
      </c>
      <c r="R39" s="178" t="s">
        <v>67</v>
      </c>
      <c r="S39" s="178" t="s">
        <v>67</v>
      </c>
      <c r="T39" s="178" t="s">
        <v>547</v>
      </c>
      <c r="U39" s="178" t="s">
        <v>547</v>
      </c>
      <c r="V39" s="178"/>
      <c r="W39" s="178" t="s">
        <v>547</v>
      </c>
      <c r="X39" s="178" t="s">
        <v>547</v>
      </c>
      <c r="Y39" s="178"/>
      <c r="Z39" s="233" t="s">
        <v>67</v>
      </c>
      <c r="AA39" s="234"/>
      <c r="AB39" s="235"/>
      <c r="AC39" s="233" t="s">
        <v>67</v>
      </c>
      <c r="AD39" s="234"/>
      <c r="AE39" s="235"/>
      <c r="AF39" s="231" t="s">
        <v>67</v>
      </c>
      <c r="AG39" s="231"/>
      <c r="AH39" s="232"/>
      <c r="AI39" s="176">
        <v>1.6</v>
      </c>
      <c r="AJ39" s="176"/>
      <c r="AK39" s="176"/>
      <c r="AL39" s="178"/>
      <c r="AM39" s="178">
        <v>1.6</v>
      </c>
      <c r="AN39" s="178"/>
      <c r="AO39" s="178"/>
      <c r="AP39" s="178"/>
      <c r="AQ39" s="178">
        <v>1.6</v>
      </c>
      <c r="AR39" s="178"/>
      <c r="AS39" s="178"/>
      <c r="AT39" s="178"/>
      <c r="AU39" s="177" t="s">
        <v>547</v>
      </c>
      <c r="AV39" s="175"/>
      <c r="AW39" s="175"/>
      <c r="AX39" s="176"/>
      <c r="AY39" s="177" t="s">
        <v>547</v>
      </c>
      <c r="AZ39" s="175"/>
      <c r="BA39" s="175"/>
      <c r="BB39" s="176"/>
      <c r="BC39" s="177" t="s">
        <v>547</v>
      </c>
      <c r="BD39" s="175"/>
      <c r="BE39" s="175"/>
      <c r="BF39" s="176"/>
      <c r="BG39" s="233">
        <v>2.6</v>
      </c>
      <c r="BH39" s="234"/>
      <c r="BI39" s="234"/>
      <c r="BJ39" s="234"/>
      <c r="BK39" s="235"/>
      <c r="BL39" s="233">
        <v>2.6</v>
      </c>
      <c r="BM39" s="234"/>
      <c r="BN39" s="234"/>
      <c r="BO39" s="234"/>
      <c r="BP39" s="235"/>
      <c r="BQ39" s="233">
        <v>2.6</v>
      </c>
      <c r="BR39" s="234"/>
      <c r="BS39" s="234"/>
      <c r="BT39" s="234"/>
      <c r="BU39" s="235"/>
    </row>
    <row r="40" spans="1:73" s="38" customFormat="1" ht="14.25">
      <c r="A40" s="188"/>
      <c r="B40" s="158" t="s">
        <v>68</v>
      </c>
      <c r="C40" s="159"/>
      <c r="D40" s="101" t="s">
        <v>69</v>
      </c>
      <c r="E40" s="182" t="s">
        <v>548</v>
      </c>
      <c r="F40" s="182"/>
      <c r="G40" s="182" t="s">
        <v>548</v>
      </c>
      <c r="H40" s="182"/>
      <c r="I40" s="165" t="s">
        <v>548</v>
      </c>
      <c r="J40" s="166"/>
      <c r="K40" s="224" t="s">
        <v>549</v>
      </c>
      <c r="L40" s="224"/>
      <c r="M40" s="224" t="s">
        <v>549</v>
      </c>
      <c r="N40" s="224"/>
      <c r="O40" s="224" t="s">
        <v>549</v>
      </c>
      <c r="P40" s="224"/>
      <c r="Q40" s="176" t="s">
        <v>70</v>
      </c>
      <c r="R40" s="178" t="s">
        <v>70</v>
      </c>
      <c r="S40" s="178" t="s">
        <v>70</v>
      </c>
      <c r="T40" s="178" t="s">
        <v>550</v>
      </c>
      <c r="U40" s="178" t="s">
        <v>550</v>
      </c>
      <c r="V40" s="178"/>
      <c r="W40" s="178" t="s">
        <v>550</v>
      </c>
      <c r="X40" s="178" t="s">
        <v>550</v>
      </c>
      <c r="Y40" s="178"/>
      <c r="Z40" s="233" t="s">
        <v>247</v>
      </c>
      <c r="AA40" s="234"/>
      <c r="AB40" s="235"/>
      <c r="AC40" s="233" t="s">
        <v>247</v>
      </c>
      <c r="AD40" s="234"/>
      <c r="AE40" s="235"/>
      <c r="AF40" s="231" t="s">
        <v>247</v>
      </c>
      <c r="AG40" s="231"/>
      <c r="AH40" s="232"/>
      <c r="AI40" s="176" t="s">
        <v>549</v>
      </c>
      <c r="AJ40" s="176"/>
      <c r="AK40" s="176"/>
      <c r="AL40" s="178"/>
      <c r="AM40" s="178" t="s">
        <v>549</v>
      </c>
      <c r="AN40" s="178"/>
      <c r="AO40" s="178"/>
      <c r="AP40" s="178"/>
      <c r="AQ40" s="178" t="s">
        <v>549</v>
      </c>
      <c r="AR40" s="178"/>
      <c r="AS40" s="178"/>
      <c r="AT40" s="178"/>
      <c r="AU40" s="177" t="s">
        <v>549</v>
      </c>
      <c r="AV40" s="175"/>
      <c r="AW40" s="175"/>
      <c r="AX40" s="176"/>
      <c r="AY40" s="177" t="s">
        <v>549</v>
      </c>
      <c r="AZ40" s="175"/>
      <c r="BA40" s="175"/>
      <c r="BB40" s="176"/>
      <c r="BC40" s="177" t="s">
        <v>549</v>
      </c>
      <c r="BD40" s="175"/>
      <c r="BE40" s="175"/>
      <c r="BF40" s="176"/>
      <c r="BG40" s="233" t="s">
        <v>247</v>
      </c>
      <c r="BH40" s="234"/>
      <c r="BI40" s="234"/>
      <c r="BJ40" s="234"/>
      <c r="BK40" s="235"/>
      <c r="BL40" s="233" t="s">
        <v>247</v>
      </c>
      <c r="BM40" s="234"/>
      <c r="BN40" s="234"/>
      <c r="BO40" s="234"/>
      <c r="BP40" s="235"/>
      <c r="BQ40" s="233" t="s">
        <v>247</v>
      </c>
      <c r="BR40" s="234"/>
      <c r="BS40" s="234"/>
      <c r="BT40" s="234"/>
      <c r="BU40" s="235"/>
    </row>
    <row r="41" spans="1:73" s="38" customFormat="1" ht="14.25">
      <c r="A41" s="188"/>
      <c r="B41" s="158" t="s">
        <v>72</v>
      </c>
      <c r="C41" s="159"/>
      <c r="D41" s="101" t="s">
        <v>69</v>
      </c>
      <c r="E41" s="182" t="s">
        <v>551</v>
      </c>
      <c r="F41" s="182"/>
      <c r="G41" s="182" t="s">
        <v>551</v>
      </c>
      <c r="H41" s="182"/>
      <c r="I41" s="165" t="s">
        <v>551</v>
      </c>
      <c r="J41" s="166"/>
      <c r="K41" s="224" t="s">
        <v>552</v>
      </c>
      <c r="L41" s="224"/>
      <c r="M41" s="224" t="s">
        <v>552</v>
      </c>
      <c r="N41" s="224"/>
      <c r="O41" s="224" t="s">
        <v>552</v>
      </c>
      <c r="P41" s="224"/>
      <c r="Q41" s="176" t="s">
        <v>73</v>
      </c>
      <c r="R41" s="178" t="s">
        <v>73</v>
      </c>
      <c r="S41" s="178" t="s">
        <v>73</v>
      </c>
      <c r="T41" s="178" t="s">
        <v>553</v>
      </c>
      <c r="U41" s="178" t="s">
        <v>553</v>
      </c>
      <c r="V41" s="178"/>
      <c r="W41" s="178" t="s">
        <v>553</v>
      </c>
      <c r="X41" s="178" t="s">
        <v>553</v>
      </c>
      <c r="Y41" s="178"/>
      <c r="Z41" s="233" t="s">
        <v>248</v>
      </c>
      <c r="AA41" s="234"/>
      <c r="AB41" s="235"/>
      <c r="AC41" s="233" t="s">
        <v>248</v>
      </c>
      <c r="AD41" s="234"/>
      <c r="AE41" s="235"/>
      <c r="AF41" s="231" t="s">
        <v>248</v>
      </c>
      <c r="AG41" s="231"/>
      <c r="AH41" s="232"/>
      <c r="AI41" s="176">
        <v>1.3</v>
      </c>
      <c r="AJ41" s="176"/>
      <c r="AK41" s="176"/>
      <c r="AL41" s="178"/>
      <c r="AM41" s="178">
        <v>1.3</v>
      </c>
      <c r="AN41" s="178"/>
      <c r="AO41" s="178"/>
      <c r="AP41" s="178"/>
      <c r="AQ41" s="178">
        <v>1.3</v>
      </c>
      <c r="AR41" s="178"/>
      <c r="AS41" s="178"/>
      <c r="AT41" s="178"/>
      <c r="AU41" s="177" t="s">
        <v>554</v>
      </c>
      <c r="AV41" s="175"/>
      <c r="AW41" s="175"/>
      <c r="AX41" s="176"/>
      <c r="AY41" s="177" t="s">
        <v>554</v>
      </c>
      <c r="AZ41" s="175"/>
      <c r="BA41" s="175"/>
      <c r="BB41" s="176"/>
      <c r="BC41" s="177" t="s">
        <v>554</v>
      </c>
      <c r="BD41" s="175"/>
      <c r="BE41" s="175"/>
      <c r="BF41" s="176"/>
      <c r="BG41" s="233" t="s">
        <v>264</v>
      </c>
      <c r="BH41" s="234"/>
      <c r="BI41" s="234"/>
      <c r="BJ41" s="234"/>
      <c r="BK41" s="235"/>
      <c r="BL41" s="233" t="s">
        <v>264</v>
      </c>
      <c r="BM41" s="234"/>
      <c r="BN41" s="234"/>
      <c r="BO41" s="234"/>
      <c r="BP41" s="235"/>
      <c r="BQ41" s="233" t="s">
        <v>264</v>
      </c>
      <c r="BR41" s="234"/>
      <c r="BS41" s="234"/>
      <c r="BT41" s="234"/>
      <c r="BU41" s="235"/>
    </row>
    <row r="42" spans="1:73" s="38" customFormat="1" ht="14.25">
      <c r="A42" s="188"/>
      <c r="B42" s="158" t="s">
        <v>74</v>
      </c>
      <c r="C42" s="159"/>
      <c r="D42" s="101"/>
      <c r="E42" s="182" t="s">
        <v>75</v>
      </c>
      <c r="F42" s="182"/>
      <c r="G42" s="182" t="s">
        <v>75</v>
      </c>
      <c r="H42" s="182"/>
      <c r="I42" s="165" t="s">
        <v>75</v>
      </c>
      <c r="J42" s="166"/>
      <c r="K42" s="224" t="s">
        <v>555</v>
      </c>
      <c r="L42" s="224"/>
      <c r="M42" s="224" t="s">
        <v>555</v>
      </c>
      <c r="N42" s="224"/>
      <c r="O42" s="224" t="s">
        <v>555</v>
      </c>
      <c r="P42" s="224"/>
      <c r="Q42" s="176" t="s">
        <v>75</v>
      </c>
      <c r="R42" s="178" t="s">
        <v>75</v>
      </c>
      <c r="S42" s="178" t="s">
        <v>75</v>
      </c>
      <c r="T42" s="178" t="s">
        <v>555</v>
      </c>
      <c r="U42" s="178" t="s">
        <v>555</v>
      </c>
      <c r="V42" s="178"/>
      <c r="W42" s="178" t="s">
        <v>555</v>
      </c>
      <c r="X42" s="178" t="s">
        <v>555</v>
      </c>
      <c r="Y42" s="178"/>
      <c r="Z42" s="233" t="s">
        <v>75</v>
      </c>
      <c r="AA42" s="234"/>
      <c r="AB42" s="235"/>
      <c r="AC42" s="233" t="s">
        <v>75</v>
      </c>
      <c r="AD42" s="234"/>
      <c r="AE42" s="235"/>
      <c r="AF42" s="231" t="s">
        <v>75</v>
      </c>
      <c r="AG42" s="231"/>
      <c r="AH42" s="232"/>
      <c r="AI42" s="176" t="s">
        <v>556</v>
      </c>
      <c r="AJ42" s="176"/>
      <c r="AK42" s="176"/>
      <c r="AL42" s="178"/>
      <c r="AM42" s="178" t="s">
        <v>556</v>
      </c>
      <c r="AN42" s="178"/>
      <c r="AO42" s="178"/>
      <c r="AP42" s="178"/>
      <c r="AQ42" s="178" t="s">
        <v>556</v>
      </c>
      <c r="AR42" s="178"/>
      <c r="AS42" s="178"/>
      <c r="AT42" s="178"/>
      <c r="AU42" s="177" t="s">
        <v>555</v>
      </c>
      <c r="AV42" s="175"/>
      <c r="AW42" s="175"/>
      <c r="AX42" s="176"/>
      <c r="AY42" s="177" t="s">
        <v>555</v>
      </c>
      <c r="AZ42" s="175"/>
      <c r="BA42" s="175"/>
      <c r="BB42" s="176"/>
      <c r="BC42" s="177" t="s">
        <v>555</v>
      </c>
      <c r="BD42" s="175"/>
      <c r="BE42" s="175"/>
      <c r="BF42" s="176"/>
      <c r="BG42" s="233" t="s">
        <v>75</v>
      </c>
      <c r="BH42" s="234"/>
      <c r="BI42" s="234"/>
      <c r="BJ42" s="234"/>
      <c r="BK42" s="235"/>
      <c r="BL42" s="233" t="s">
        <v>75</v>
      </c>
      <c r="BM42" s="234"/>
      <c r="BN42" s="234"/>
      <c r="BO42" s="234"/>
      <c r="BP42" s="235"/>
      <c r="BQ42" s="233" t="s">
        <v>75</v>
      </c>
      <c r="BR42" s="234"/>
      <c r="BS42" s="234"/>
      <c r="BT42" s="234"/>
      <c r="BU42" s="235"/>
    </row>
    <row r="43" spans="1:73" s="38" customFormat="1" ht="14.25">
      <c r="A43" s="188"/>
      <c r="B43" s="158" t="s">
        <v>77</v>
      </c>
      <c r="C43" s="159"/>
      <c r="D43" s="101" t="s">
        <v>69</v>
      </c>
      <c r="E43" s="182" t="s">
        <v>209</v>
      </c>
      <c r="F43" s="182"/>
      <c r="G43" s="182" t="s">
        <v>209</v>
      </c>
      <c r="H43" s="182"/>
      <c r="I43" s="165" t="s">
        <v>209</v>
      </c>
      <c r="J43" s="166"/>
      <c r="K43" s="224" t="s">
        <v>557</v>
      </c>
      <c r="L43" s="224"/>
      <c r="M43" s="224" t="s">
        <v>557</v>
      </c>
      <c r="N43" s="224"/>
      <c r="O43" s="224" t="s">
        <v>557</v>
      </c>
      <c r="P43" s="224"/>
      <c r="Q43" s="176" t="s">
        <v>78</v>
      </c>
      <c r="R43" s="178" t="s">
        <v>78</v>
      </c>
      <c r="S43" s="178" t="s">
        <v>78</v>
      </c>
      <c r="T43" s="178" t="s">
        <v>78</v>
      </c>
      <c r="U43" s="178" t="s">
        <v>558</v>
      </c>
      <c r="V43" s="178"/>
      <c r="W43" s="178" t="s">
        <v>558</v>
      </c>
      <c r="X43" s="178" t="s">
        <v>558</v>
      </c>
      <c r="Y43" s="178"/>
      <c r="Z43" s="233" t="s">
        <v>249</v>
      </c>
      <c r="AA43" s="234"/>
      <c r="AB43" s="235"/>
      <c r="AC43" s="233" t="s">
        <v>249</v>
      </c>
      <c r="AD43" s="234"/>
      <c r="AE43" s="235"/>
      <c r="AF43" s="231" t="s">
        <v>249</v>
      </c>
      <c r="AG43" s="231"/>
      <c r="AH43" s="232"/>
      <c r="AI43" s="176" t="s">
        <v>559</v>
      </c>
      <c r="AJ43" s="176"/>
      <c r="AK43" s="176"/>
      <c r="AL43" s="178"/>
      <c r="AM43" s="178" t="s">
        <v>559</v>
      </c>
      <c r="AN43" s="178"/>
      <c r="AO43" s="178"/>
      <c r="AP43" s="178"/>
      <c r="AQ43" s="178" t="s">
        <v>559</v>
      </c>
      <c r="AR43" s="178"/>
      <c r="AS43" s="178"/>
      <c r="AT43" s="178"/>
      <c r="AU43" s="177" t="s">
        <v>560</v>
      </c>
      <c r="AV43" s="175"/>
      <c r="AW43" s="175"/>
      <c r="AX43" s="176"/>
      <c r="AY43" s="177" t="s">
        <v>560</v>
      </c>
      <c r="AZ43" s="175"/>
      <c r="BA43" s="175"/>
      <c r="BB43" s="176"/>
      <c r="BC43" s="177" t="s">
        <v>560</v>
      </c>
      <c r="BD43" s="175"/>
      <c r="BE43" s="175"/>
      <c r="BF43" s="176"/>
      <c r="BG43" s="233" t="s">
        <v>249</v>
      </c>
      <c r="BH43" s="234"/>
      <c r="BI43" s="234"/>
      <c r="BJ43" s="234"/>
      <c r="BK43" s="235"/>
      <c r="BL43" s="233" t="s">
        <v>249</v>
      </c>
      <c r="BM43" s="234"/>
      <c r="BN43" s="234"/>
      <c r="BO43" s="234"/>
      <c r="BP43" s="235"/>
      <c r="BQ43" s="233" t="s">
        <v>249</v>
      </c>
      <c r="BR43" s="234"/>
      <c r="BS43" s="234"/>
      <c r="BT43" s="234"/>
      <c r="BU43" s="235"/>
    </row>
    <row r="44" spans="1:73" s="38" customFormat="1" ht="14.25">
      <c r="A44" s="188"/>
      <c r="B44" s="158" t="s">
        <v>79</v>
      </c>
      <c r="C44" s="159"/>
      <c r="D44" s="101" t="s">
        <v>69</v>
      </c>
      <c r="E44" s="200" t="s">
        <v>561</v>
      </c>
      <c r="F44" s="200"/>
      <c r="G44" s="200" t="s">
        <v>561</v>
      </c>
      <c r="H44" s="200"/>
      <c r="I44" s="169" t="s">
        <v>561</v>
      </c>
      <c r="J44" s="170"/>
      <c r="K44" s="224" t="s">
        <v>562</v>
      </c>
      <c r="L44" s="224"/>
      <c r="M44" s="224" t="s">
        <v>562</v>
      </c>
      <c r="N44" s="224"/>
      <c r="O44" s="224" t="s">
        <v>562</v>
      </c>
      <c r="P44" s="224"/>
      <c r="Q44" s="176" t="s">
        <v>80</v>
      </c>
      <c r="R44" s="178" t="s">
        <v>80</v>
      </c>
      <c r="S44" s="178" t="s">
        <v>80</v>
      </c>
      <c r="T44" s="178" t="s">
        <v>563</v>
      </c>
      <c r="U44" s="178" t="s">
        <v>563</v>
      </c>
      <c r="V44" s="178"/>
      <c r="W44" s="178" t="s">
        <v>563</v>
      </c>
      <c r="X44" s="178" t="s">
        <v>563</v>
      </c>
      <c r="Y44" s="178"/>
      <c r="Z44" s="233" t="s">
        <v>250</v>
      </c>
      <c r="AA44" s="234"/>
      <c r="AB44" s="235"/>
      <c r="AC44" s="233" t="s">
        <v>250</v>
      </c>
      <c r="AD44" s="234"/>
      <c r="AE44" s="235"/>
      <c r="AF44" s="231" t="s">
        <v>250</v>
      </c>
      <c r="AG44" s="231"/>
      <c r="AH44" s="232"/>
      <c r="AI44" s="176" t="s">
        <v>564</v>
      </c>
      <c r="AJ44" s="176"/>
      <c r="AK44" s="176"/>
      <c r="AL44" s="178"/>
      <c r="AM44" s="178" t="s">
        <v>564</v>
      </c>
      <c r="AN44" s="178"/>
      <c r="AO44" s="178"/>
      <c r="AP44" s="178"/>
      <c r="AQ44" s="178" t="s">
        <v>564</v>
      </c>
      <c r="AR44" s="178"/>
      <c r="AS44" s="178"/>
      <c r="AT44" s="178"/>
      <c r="AU44" s="177" t="s">
        <v>125</v>
      </c>
      <c r="AV44" s="175"/>
      <c r="AW44" s="175"/>
      <c r="AX44" s="176"/>
      <c r="AY44" s="177" t="s">
        <v>125</v>
      </c>
      <c r="AZ44" s="175"/>
      <c r="BA44" s="175"/>
      <c r="BB44" s="176"/>
      <c r="BC44" s="177" t="s">
        <v>125</v>
      </c>
      <c r="BD44" s="175"/>
      <c r="BE44" s="175"/>
      <c r="BF44" s="176"/>
      <c r="BG44" s="233" t="s">
        <v>265</v>
      </c>
      <c r="BH44" s="234"/>
      <c r="BI44" s="234"/>
      <c r="BJ44" s="234"/>
      <c r="BK44" s="235"/>
      <c r="BL44" s="233" t="s">
        <v>265</v>
      </c>
      <c r="BM44" s="234"/>
      <c r="BN44" s="234"/>
      <c r="BO44" s="234"/>
      <c r="BP44" s="235"/>
      <c r="BQ44" s="233" t="s">
        <v>265</v>
      </c>
      <c r="BR44" s="234"/>
      <c r="BS44" s="234"/>
      <c r="BT44" s="234"/>
      <c r="BU44" s="235"/>
    </row>
    <row r="45" spans="1:73" s="38" customFormat="1" ht="14.25">
      <c r="A45" s="188"/>
      <c r="B45" s="158" t="s">
        <v>81</v>
      </c>
      <c r="C45" s="159"/>
      <c r="D45" s="101"/>
      <c r="E45" s="200" t="s">
        <v>565</v>
      </c>
      <c r="F45" s="200"/>
      <c r="G45" s="200" t="s">
        <v>565</v>
      </c>
      <c r="H45" s="200"/>
      <c r="I45" s="169" t="s">
        <v>565</v>
      </c>
      <c r="J45" s="170"/>
      <c r="K45" s="224" t="s">
        <v>566</v>
      </c>
      <c r="L45" s="224"/>
      <c r="M45" s="224" t="s">
        <v>566</v>
      </c>
      <c r="N45" s="224"/>
      <c r="O45" s="224" t="s">
        <v>566</v>
      </c>
      <c r="P45" s="224"/>
      <c r="Q45" s="176" t="s">
        <v>82</v>
      </c>
      <c r="R45" s="178" t="s">
        <v>82</v>
      </c>
      <c r="S45" s="178" t="s">
        <v>82</v>
      </c>
      <c r="T45" s="178" t="s">
        <v>567</v>
      </c>
      <c r="U45" s="178" t="s">
        <v>567</v>
      </c>
      <c r="V45" s="178"/>
      <c r="W45" s="178" t="s">
        <v>567</v>
      </c>
      <c r="X45" s="178" t="s">
        <v>567</v>
      </c>
      <c r="Y45" s="178"/>
      <c r="Z45" s="233" t="s">
        <v>251</v>
      </c>
      <c r="AA45" s="234"/>
      <c r="AB45" s="235"/>
      <c r="AC45" s="233" t="s">
        <v>251</v>
      </c>
      <c r="AD45" s="234"/>
      <c r="AE45" s="235"/>
      <c r="AF45" s="231" t="s">
        <v>251</v>
      </c>
      <c r="AG45" s="231"/>
      <c r="AH45" s="232"/>
      <c r="AI45" s="176">
        <v>4</v>
      </c>
      <c r="AJ45" s="176"/>
      <c r="AK45" s="176"/>
      <c r="AL45" s="178"/>
      <c r="AM45" s="178">
        <v>4</v>
      </c>
      <c r="AN45" s="178"/>
      <c r="AO45" s="178"/>
      <c r="AP45" s="178"/>
      <c r="AQ45" s="178">
        <v>4</v>
      </c>
      <c r="AR45" s="178"/>
      <c r="AS45" s="178"/>
      <c r="AT45" s="178"/>
      <c r="AU45" s="177">
        <v>4</v>
      </c>
      <c r="AV45" s="175"/>
      <c r="AW45" s="175"/>
      <c r="AX45" s="176"/>
      <c r="AY45" s="177">
        <v>4</v>
      </c>
      <c r="AZ45" s="175"/>
      <c r="BA45" s="175"/>
      <c r="BB45" s="176"/>
      <c r="BC45" s="177">
        <v>4</v>
      </c>
      <c r="BD45" s="175"/>
      <c r="BE45" s="175"/>
      <c r="BF45" s="176"/>
      <c r="BG45" s="233">
        <v>4</v>
      </c>
      <c r="BH45" s="234"/>
      <c r="BI45" s="234"/>
      <c r="BJ45" s="234"/>
      <c r="BK45" s="235"/>
      <c r="BL45" s="233">
        <v>4</v>
      </c>
      <c r="BM45" s="234"/>
      <c r="BN45" s="234"/>
      <c r="BO45" s="234"/>
      <c r="BP45" s="235"/>
      <c r="BQ45" s="233">
        <v>4</v>
      </c>
      <c r="BR45" s="234"/>
      <c r="BS45" s="234"/>
      <c r="BT45" s="234"/>
      <c r="BU45" s="235"/>
    </row>
    <row r="46" spans="1:73" s="38" customFormat="1" ht="14.25">
      <c r="A46" s="186" t="s">
        <v>83</v>
      </c>
      <c r="B46" s="187"/>
      <c r="C46" s="185"/>
      <c r="D46" s="118" t="s">
        <v>84</v>
      </c>
      <c r="E46" s="182" t="s">
        <v>568</v>
      </c>
      <c r="F46" s="182"/>
      <c r="G46" s="182" t="s">
        <v>568</v>
      </c>
      <c r="H46" s="182"/>
      <c r="I46" s="165" t="s">
        <v>568</v>
      </c>
      <c r="J46" s="166"/>
      <c r="K46" s="178" t="s">
        <v>568</v>
      </c>
      <c r="L46" s="178"/>
      <c r="M46" s="178" t="s">
        <v>568</v>
      </c>
      <c r="N46" s="178"/>
      <c r="O46" s="178" t="s">
        <v>568</v>
      </c>
      <c r="P46" s="178"/>
      <c r="Q46" s="176">
        <v>2700</v>
      </c>
      <c r="R46" s="178"/>
      <c r="S46" s="178"/>
      <c r="T46" s="178">
        <v>2700</v>
      </c>
      <c r="U46" s="178"/>
      <c r="V46" s="178"/>
      <c r="W46" s="178">
        <v>2700</v>
      </c>
      <c r="X46" s="178"/>
      <c r="Y46" s="178"/>
      <c r="Z46" s="256">
        <v>3500</v>
      </c>
      <c r="AA46" s="231"/>
      <c r="AB46" s="232"/>
      <c r="AC46" s="256">
        <v>3500</v>
      </c>
      <c r="AD46" s="231"/>
      <c r="AE46" s="232"/>
      <c r="AF46" s="231">
        <v>3500</v>
      </c>
      <c r="AG46" s="231"/>
      <c r="AH46" s="232"/>
      <c r="AI46" s="175" t="s">
        <v>569</v>
      </c>
      <c r="AJ46" s="175"/>
      <c r="AK46" s="175"/>
      <c r="AL46" s="176"/>
      <c r="AM46" s="175" t="s">
        <v>569</v>
      </c>
      <c r="AN46" s="175"/>
      <c r="AO46" s="175"/>
      <c r="AP46" s="176"/>
      <c r="AQ46" s="175" t="s">
        <v>569</v>
      </c>
      <c r="AR46" s="175"/>
      <c r="AS46" s="175"/>
      <c r="AT46" s="176"/>
      <c r="AU46" s="177" t="s">
        <v>570</v>
      </c>
      <c r="AV46" s="175"/>
      <c r="AW46" s="175"/>
      <c r="AX46" s="176"/>
      <c r="AY46" s="177" t="s">
        <v>570</v>
      </c>
      <c r="AZ46" s="175"/>
      <c r="BA46" s="175"/>
      <c r="BB46" s="176"/>
      <c r="BC46" s="177" t="s">
        <v>570</v>
      </c>
      <c r="BD46" s="175"/>
      <c r="BE46" s="175"/>
      <c r="BF46" s="176"/>
      <c r="BG46" s="254" t="s">
        <v>570</v>
      </c>
      <c r="BH46" s="254"/>
      <c r="BI46" s="254"/>
      <c r="BJ46" s="254"/>
      <c r="BK46" s="254"/>
      <c r="BL46" s="254" t="s">
        <v>570</v>
      </c>
      <c r="BM46" s="254"/>
      <c r="BN46" s="254"/>
      <c r="BO46" s="254"/>
      <c r="BP46" s="254"/>
      <c r="BQ46" s="254" t="s">
        <v>570</v>
      </c>
      <c r="BR46" s="254"/>
      <c r="BS46" s="254"/>
      <c r="BT46" s="254"/>
      <c r="BU46" s="254"/>
    </row>
    <row r="47" spans="1:73" s="38" customFormat="1" ht="14.25">
      <c r="A47" s="158" t="s">
        <v>571</v>
      </c>
      <c r="B47" s="192"/>
      <c r="C47" s="159"/>
      <c r="D47" s="102" t="s">
        <v>85</v>
      </c>
      <c r="E47" s="182" t="s">
        <v>572</v>
      </c>
      <c r="F47" s="182"/>
      <c r="G47" s="182" t="s">
        <v>573</v>
      </c>
      <c r="H47" s="182"/>
      <c r="I47" s="165" t="s">
        <v>573</v>
      </c>
      <c r="J47" s="166"/>
      <c r="K47" s="178" t="s">
        <v>573</v>
      </c>
      <c r="L47" s="178"/>
      <c r="M47" s="178" t="s">
        <v>575</v>
      </c>
      <c r="N47" s="178"/>
      <c r="O47" s="178" t="s">
        <v>575</v>
      </c>
      <c r="P47" s="178"/>
      <c r="Q47" s="176" t="s">
        <v>86</v>
      </c>
      <c r="R47" s="178" t="s">
        <v>86</v>
      </c>
      <c r="S47" s="178" t="s">
        <v>86</v>
      </c>
      <c r="T47" s="178" t="s">
        <v>576</v>
      </c>
      <c r="U47" s="178" t="s">
        <v>576</v>
      </c>
      <c r="V47" s="178"/>
      <c r="W47" s="178" t="s">
        <v>577</v>
      </c>
      <c r="X47" s="178" t="s">
        <v>577</v>
      </c>
      <c r="Y47" s="178"/>
      <c r="Z47" s="254" t="s">
        <v>228</v>
      </c>
      <c r="AA47" s="254"/>
      <c r="AB47" s="254"/>
      <c r="AC47" s="254" t="s">
        <v>230</v>
      </c>
      <c r="AD47" s="254"/>
      <c r="AE47" s="254"/>
      <c r="AF47" s="232" t="s">
        <v>230</v>
      </c>
      <c r="AG47" s="255"/>
      <c r="AH47" s="255"/>
      <c r="AI47" s="176" t="s">
        <v>573</v>
      </c>
      <c r="AJ47" s="176"/>
      <c r="AK47" s="176"/>
      <c r="AL47" s="178"/>
      <c r="AM47" s="178" t="s">
        <v>572</v>
      </c>
      <c r="AN47" s="178"/>
      <c r="AO47" s="178"/>
      <c r="AP47" s="178"/>
      <c r="AQ47" s="178" t="s">
        <v>574</v>
      </c>
      <c r="AR47" s="178"/>
      <c r="AS47" s="178"/>
      <c r="AT47" s="178"/>
      <c r="AU47" s="178" t="s">
        <v>575</v>
      </c>
      <c r="AV47" s="178"/>
      <c r="AW47" s="178"/>
      <c r="AX47" s="178"/>
      <c r="AY47" s="178" t="s">
        <v>572</v>
      </c>
      <c r="AZ47" s="178"/>
      <c r="BA47" s="178"/>
      <c r="BB47" s="178"/>
      <c r="BC47" s="177" t="s">
        <v>573</v>
      </c>
      <c r="BD47" s="175"/>
      <c r="BE47" s="175"/>
      <c r="BF47" s="176"/>
      <c r="BG47" s="233" t="s">
        <v>230</v>
      </c>
      <c r="BH47" s="234"/>
      <c r="BI47" s="234"/>
      <c r="BJ47" s="234"/>
      <c r="BK47" s="235"/>
      <c r="BL47" s="233" t="s">
        <v>230</v>
      </c>
      <c r="BM47" s="234"/>
      <c r="BN47" s="234"/>
      <c r="BO47" s="234"/>
      <c r="BP47" s="235"/>
      <c r="BQ47" s="233" t="s">
        <v>228</v>
      </c>
      <c r="BR47" s="234"/>
      <c r="BS47" s="234"/>
      <c r="BT47" s="234"/>
      <c r="BU47" s="235"/>
    </row>
    <row r="48" spans="1:73" s="38" customFormat="1" ht="13.5" customHeight="1">
      <c r="A48" s="186" t="s">
        <v>578</v>
      </c>
      <c r="B48" s="187"/>
      <c r="C48" s="185"/>
      <c r="D48" s="118" t="s">
        <v>85</v>
      </c>
      <c r="E48" s="182" t="s">
        <v>573</v>
      </c>
      <c r="F48" s="182"/>
      <c r="G48" s="182" t="s">
        <v>573</v>
      </c>
      <c r="H48" s="182"/>
      <c r="I48" s="165" t="s">
        <v>573</v>
      </c>
      <c r="J48" s="166"/>
      <c r="K48" s="178" t="s">
        <v>579</v>
      </c>
      <c r="L48" s="178"/>
      <c r="M48" s="178" t="s">
        <v>579</v>
      </c>
      <c r="N48" s="178"/>
      <c r="O48" s="178" t="s">
        <v>579</v>
      </c>
      <c r="P48" s="178"/>
      <c r="Q48" s="176" t="s">
        <v>87</v>
      </c>
      <c r="R48" s="178" t="s">
        <v>87</v>
      </c>
      <c r="S48" s="178" t="s">
        <v>87</v>
      </c>
      <c r="T48" s="178" t="s">
        <v>580</v>
      </c>
      <c r="U48" s="178" t="s">
        <v>580</v>
      </c>
      <c r="V48" s="178"/>
      <c r="W48" s="178" t="s">
        <v>580</v>
      </c>
      <c r="X48" s="178" t="s">
        <v>580</v>
      </c>
      <c r="Y48" s="178"/>
      <c r="Z48" s="254" t="s">
        <v>581</v>
      </c>
      <c r="AA48" s="254"/>
      <c r="AB48" s="254"/>
      <c r="AC48" s="254" t="s">
        <v>581</v>
      </c>
      <c r="AD48" s="254"/>
      <c r="AE48" s="254"/>
      <c r="AF48" s="235" t="s">
        <v>581</v>
      </c>
      <c r="AG48" s="254"/>
      <c r="AH48" s="254"/>
      <c r="AI48" s="176" t="s">
        <v>582</v>
      </c>
      <c r="AJ48" s="176"/>
      <c r="AK48" s="176"/>
      <c r="AL48" s="178"/>
      <c r="AM48" s="178" t="s">
        <v>583</v>
      </c>
      <c r="AN48" s="178"/>
      <c r="AO48" s="178"/>
      <c r="AP48" s="178"/>
      <c r="AQ48" s="178" t="s">
        <v>584</v>
      </c>
      <c r="AR48" s="178"/>
      <c r="AS48" s="178"/>
      <c r="AT48" s="178"/>
      <c r="AU48" s="178" t="s">
        <v>585</v>
      </c>
      <c r="AV48" s="178"/>
      <c r="AW48" s="178"/>
      <c r="AX48" s="178"/>
      <c r="AY48" s="178" t="s">
        <v>585</v>
      </c>
      <c r="AZ48" s="178"/>
      <c r="BA48" s="178"/>
      <c r="BB48" s="178"/>
      <c r="BC48" s="178" t="s">
        <v>585</v>
      </c>
      <c r="BD48" s="178"/>
      <c r="BE48" s="178"/>
      <c r="BF48" s="178"/>
      <c r="BG48" s="254" t="s">
        <v>266</v>
      </c>
      <c r="BH48" s="254"/>
      <c r="BI48" s="254"/>
      <c r="BJ48" s="254"/>
      <c r="BK48" s="254"/>
      <c r="BL48" s="254" t="s">
        <v>586</v>
      </c>
      <c r="BM48" s="254"/>
      <c r="BN48" s="254"/>
      <c r="BO48" s="254"/>
      <c r="BP48" s="254"/>
      <c r="BQ48" s="254" t="s">
        <v>587</v>
      </c>
      <c r="BR48" s="254"/>
      <c r="BS48" s="254"/>
      <c r="BT48" s="254"/>
      <c r="BU48" s="254"/>
    </row>
    <row r="49" spans="1:73" s="38" customFormat="1" ht="13.5" customHeight="1">
      <c r="A49" s="186" t="s">
        <v>588</v>
      </c>
      <c r="B49" s="187"/>
      <c r="C49" s="185"/>
      <c r="D49" s="118" t="s">
        <v>85</v>
      </c>
      <c r="E49" s="182" t="s">
        <v>589</v>
      </c>
      <c r="F49" s="182"/>
      <c r="G49" s="182" t="s">
        <v>589</v>
      </c>
      <c r="H49" s="182"/>
      <c r="I49" s="165" t="s">
        <v>589</v>
      </c>
      <c r="J49" s="166"/>
      <c r="K49" s="178" t="s">
        <v>590</v>
      </c>
      <c r="L49" s="178"/>
      <c r="M49" s="178" t="s">
        <v>590</v>
      </c>
      <c r="N49" s="178"/>
      <c r="O49" s="178" t="s">
        <v>590</v>
      </c>
      <c r="P49" s="178"/>
      <c r="Q49" s="178">
        <v>65</v>
      </c>
      <c r="R49" s="178" t="s">
        <v>591</v>
      </c>
      <c r="S49" s="178"/>
      <c r="T49" s="178">
        <v>65</v>
      </c>
      <c r="U49" s="178" t="s">
        <v>591</v>
      </c>
      <c r="V49" s="178"/>
      <c r="W49" s="178">
        <v>65</v>
      </c>
      <c r="X49" s="178" t="s">
        <v>591</v>
      </c>
      <c r="Y49" s="178"/>
      <c r="Z49" s="254" t="s">
        <v>229</v>
      </c>
      <c r="AA49" s="254"/>
      <c r="AB49" s="254"/>
      <c r="AC49" s="254" t="s">
        <v>229</v>
      </c>
      <c r="AD49" s="254"/>
      <c r="AE49" s="254"/>
      <c r="AF49" s="232" t="s">
        <v>229</v>
      </c>
      <c r="AG49" s="255"/>
      <c r="AH49" s="255"/>
      <c r="AI49" s="176" t="s">
        <v>592</v>
      </c>
      <c r="AJ49" s="176"/>
      <c r="AK49" s="176"/>
      <c r="AL49" s="178"/>
      <c r="AM49" s="176" t="s">
        <v>592</v>
      </c>
      <c r="AN49" s="176"/>
      <c r="AO49" s="176"/>
      <c r="AP49" s="178"/>
      <c r="AQ49" s="178" t="s">
        <v>592</v>
      </c>
      <c r="AR49" s="178"/>
      <c r="AS49" s="178"/>
      <c r="AT49" s="178"/>
      <c r="AU49" s="178" t="s">
        <v>593</v>
      </c>
      <c r="AV49" s="178"/>
      <c r="AW49" s="178"/>
      <c r="AX49" s="178"/>
      <c r="AY49" s="178" t="s">
        <v>593</v>
      </c>
      <c r="AZ49" s="178"/>
      <c r="BA49" s="178"/>
      <c r="BB49" s="178"/>
      <c r="BC49" s="178" t="s">
        <v>593</v>
      </c>
      <c r="BD49" s="178"/>
      <c r="BE49" s="178"/>
      <c r="BF49" s="178"/>
      <c r="BG49" s="233" t="s">
        <v>229</v>
      </c>
      <c r="BH49" s="234"/>
      <c r="BI49" s="234"/>
      <c r="BJ49" s="234"/>
      <c r="BK49" s="235"/>
      <c r="BL49" s="233" t="s">
        <v>229</v>
      </c>
      <c r="BM49" s="234"/>
      <c r="BN49" s="234"/>
      <c r="BO49" s="234"/>
      <c r="BP49" s="235"/>
      <c r="BQ49" s="233" t="s">
        <v>229</v>
      </c>
      <c r="BR49" s="234"/>
      <c r="BS49" s="234"/>
      <c r="BT49" s="234"/>
      <c r="BU49" s="235"/>
    </row>
    <row r="50" spans="1:73" s="38" customFormat="1" ht="14.25">
      <c r="A50" s="186" t="s">
        <v>88</v>
      </c>
      <c r="B50" s="187"/>
      <c r="C50" s="185"/>
      <c r="D50" s="101"/>
      <c r="E50" s="219" t="s">
        <v>594</v>
      </c>
      <c r="F50" s="219"/>
      <c r="G50" s="219" t="s">
        <v>594</v>
      </c>
      <c r="H50" s="219"/>
      <c r="I50" s="173" t="s">
        <v>594</v>
      </c>
      <c r="J50" s="174"/>
      <c r="K50" s="212" t="s">
        <v>594</v>
      </c>
      <c r="L50" s="212"/>
      <c r="M50" s="212" t="s">
        <v>594</v>
      </c>
      <c r="N50" s="212"/>
      <c r="O50" s="212" t="s">
        <v>594</v>
      </c>
      <c r="P50" s="212"/>
      <c r="Q50" s="176" t="s">
        <v>89</v>
      </c>
      <c r="R50" s="178" t="s">
        <v>89</v>
      </c>
      <c r="S50" s="178" t="s">
        <v>89</v>
      </c>
      <c r="T50" s="178" t="s">
        <v>594</v>
      </c>
      <c r="U50" s="178" t="s">
        <v>594</v>
      </c>
      <c r="V50" s="178"/>
      <c r="W50" s="178" t="s">
        <v>594</v>
      </c>
      <c r="X50" s="178" t="s">
        <v>594</v>
      </c>
      <c r="Y50" s="178"/>
      <c r="Z50" s="233" t="s">
        <v>89</v>
      </c>
      <c r="AA50" s="234"/>
      <c r="AB50" s="235"/>
      <c r="AC50" s="233" t="s">
        <v>89</v>
      </c>
      <c r="AD50" s="234"/>
      <c r="AE50" s="235"/>
      <c r="AF50" s="231" t="s">
        <v>89</v>
      </c>
      <c r="AG50" s="231"/>
      <c r="AH50" s="232"/>
      <c r="AI50" s="175" t="s">
        <v>594</v>
      </c>
      <c r="AJ50" s="175"/>
      <c r="AK50" s="175"/>
      <c r="AL50" s="176"/>
      <c r="AM50" s="175" t="s">
        <v>594</v>
      </c>
      <c r="AN50" s="175"/>
      <c r="AO50" s="175"/>
      <c r="AP50" s="176"/>
      <c r="AQ50" s="177" t="s">
        <v>594</v>
      </c>
      <c r="AR50" s="175"/>
      <c r="AS50" s="175"/>
      <c r="AT50" s="176"/>
      <c r="AU50" s="177" t="s">
        <v>594</v>
      </c>
      <c r="AV50" s="175"/>
      <c r="AW50" s="175"/>
      <c r="AX50" s="176"/>
      <c r="AY50" s="177" t="s">
        <v>594</v>
      </c>
      <c r="AZ50" s="175"/>
      <c r="BA50" s="175"/>
      <c r="BB50" s="176"/>
      <c r="BC50" s="177" t="s">
        <v>594</v>
      </c>
      <c r="BD50" s="175"/>
      <c r="BE50" s="175"/>
      <c r="BF50" s="176"/>
      <c r="BG50" s="233" t="s">
        <v>89</v>
      </c>
      <c r="BH50" s="234"/>
      <c r="BI50" s="234"/>
      <c r="BJ50" s="234"/>
      <c r="BK50" s="235"/>
      <c r="BL50" s="233" t="s">
        <v>89</v>
      </c>
      <c r="BM50" s="234"/>
      <c r="BN50" s="234"/>
      <c r="BO50" s="234"/>
      <c r="BP50" s="235"/>
      <c r="BQ50" s="233" t="s">
        <v>89</v>
      </c>
      <c r="BR50" s="234"/>
      <c r="BS50" s="234"/>
      <c r="BT50" s="234"/>
      <c r="BU50" s="235"/>
    </row>
    <row r="51" spans="1:73" s="38" customFormat="1" ht="14.25" customHeight="1">
      <c r="A51" s="188" t="s">
        <v>90</v>
      </c>
      <c r="B51" s="158" t="s">
        <v>91</v>
      </c>
      <c r="C51" s="159"/>
      <c r="D51" s="101" t="s">
        <v>69</v>
      </c>
      <c r="E51" s="220" t="s">
        <v>595</v>
      </c>
      <c r="F51" s="220"/>
      <c r="G51" s="220" t="s">
        <v>595</v>
      </c>
      <c r="H51" s="220"/>
      <c r="I51" s="217" t="s">
        <v>595</v>
      </c>
      <c r="J51" s="218"/>
      <c r="K51" s="225" t="s">
        <v>595</v>
      </c>
      <c r="L51" s="225"/>
      <c r="M51" s="225" t="s">
        <v>595</v>
      </c>
      <c r="N51" s="225"/>
      <c r="O51" s="225" t="s">
        <v>595</v>
      </c>
      <c r="P51" s="225"/>
      <c r="Q51" s="176" t="s">
        <v>92</v>
      </c>
      <c r="R51" s="178" t="s">
        <v>92</v>
      </c>
      <c r="S51" s="178" t="s">
        <v>92</v>
      </c>
      <c r="T51" s="178" t="s">
        <v>596</v>
      </c>
      <c r="U51" s="178" t="s">
        <v>596</v>
      </c>
      <c r="V51" s="178"/>
      <c r="W51" s="178" t="s">
        <v>596</v>
      </c>
      <c r="X51" s="178" t="s">
        <v>596</v>
      </c>
      <c r="Y51" s="178"/>
      <c r="Z51" s="233" t="s">
        <v>92</v>
      </c>
      <c r="AA51" s="234"/>
      <c r="AB51" s="235"/>
      <c r="AC51" s="233" t="s">
        <v>92</v>
      </c>
      <c r="AD51" s="234"/>
      <c r="AE51" s="235"/>
      <c r="AF51" s="231" t="s">
        <v>92</v>
      </c>
      <c r="AG51" s="231"/>
      <c r="AH51" s="232"/>
      <c r="AI51" s="175" t="s">
        <v>597</v>
      </c>
      <c r="AJ51" s="175"/>
      <c r="AK51" s="175"/>
      <c r="AL51" s="176"/>
      <c r="AM51" s="175" t="s">
        <v>597</v>
      </c>
      <c r="AN51" s="175"/>
      <c r="AO51" s="175"/>
      <c r="AP51" s="176"/>
      <c r="AQ51" s="177" t="s">
        <v>597</v>
      </c>
      <c r="AR51" s="175"/>
      <c r="AS51" s="175"/>
      <c r="AT51" s="176"/>
      <c r="AU51" s="177" t="s">
        <v>597</v>
      </c>
      <c r="AV51" s="175"/>
      <c r="AW51" s="175"/>
      <c r="AX51" s="176"/>
      <c r="AY51" s="177" t="s">
        <v>597</v>
      </c>
      <c r="AZ51" s="175"/>
      <c r="BA51" s="175"/>
      <c r="BB51" s="176"/>
      <c r="BC51" s="177" t="s">
        <v>597</v>
      </c>
      <c r="BD51" s="175"/>
      <c r="BE51" s="175"/>
      <c r="BF51" s="176"/>
      <c r="BG51" s="233" t="s">
        <v>267</v>
      </c>
      <c r="BH51" s="234"/>
      <c r="BI51" s="234"/>
      <c r="BJ51" s="234"/>
      <c r="BK51" s="235"/>
      <c r="BL51" s="233" t="s">
        <v>267</v>
      </c>
      <c r="BM51" s="234"/>
      <c r="BN51" s="234"/>
      <c r="BO51" s="234"/>
      <c r="BP51" s="235"/>
      <c r="BQ51" s="233" t="s">
        <v>267</v>
      </c>
      <c r="BR51" s="234"/>
      <c r="BS51" s="234"/>
      <c r="BT51" s="234"/>
      <c r="BU51" s="235"/>
    </row>
    <row r="52" spans="1:73" s="38" customFormat="1" ht="14.25" customHeight="1">
      <c r="A52" s="188"/>
      <c r="B52" s="158" t="s">
        <v>93</v>
      </c>
      <c r="C52" s="159"/>
      <c r="D52" s="101" t="s">
        <v>69</v>
      </c>
      <c r="E52" s="220" t="s">
        <v>598</v>
      </c>
      <c r="F52" s="220"/>
      <c r="G52" s="220" t="s">
        <v>598</v>
      </c>
      <c r="H52" s="220"/>
      <c r="I52" s="217" t="s">
        <v>598</v>
      </c>
      <c r="J52" s="218"/>
      <c r="K52" s="225" t="s">
        <v>598</v>
      </c>
      <c r="L52" s="225"/>
      <c r="M52" s="225" t="s">
        <v>598</v>
      </c>
      <c r="N52" s="225"/>
      <c r="O52" s="225" t="s">
        <v>598</v>
      </c>
      <c r="P52" s="225"/>
      <c r="Q52" s="176" t="s">
        <v>94</v>
      </c>
      <c r="R52" s="178" t="s">
        <v>94</v>
      </c>
      <c r="S52" s="178" t="s">
        <v>94</v>
      </c>
      <c r="T52" s="178" t="s">
        <v>599</v>
      </c>
      <c r="U52" s="178" t="s">
        <v>599</v>
      </c>
      <c r="V52" s="178"/>
      <c r="W52" s="178" t="s">
        <v>599</v>
      </c>
      <c r="X52" s="178" t="s">
        <v>599</v>
      </c>
      <c r="Y52" s="178"/>
      <c r="Z52" s="233" t="s">
        <v>94</v>
      </c>
      <c r="AA52" s="234"/>
      <c r="AB52" s="235"/>
      <c r="AC52" s="233" t="s">
        <v>94</v>
      </c>
      <c r="AD52" s="234"/>
      <c r="AE52" s="235"/>
      <c r="AF52" s="231" t="s">
        <v>94</v>
      </c>
      <c r="AG52" s="231"/>
      <c r="AH52" s="232"/>
      <c r="AI52" s="175" t="s">
        <v>600</v>
      </c>
      <c r="AJ52" s="175"/>
      <c r="AK52" s="175"/>
      <c r="AL52" s="176"/>
      <c r="AM52" s="175" t="s">
        <v>600</v>
      </c>
      <c r="AN52" s="175"/>
      <c r="AO52" s="175"/>
      <c r="AP52" s="176"/>
      <c r="AQ52" s="177" t="s">
        <v>600</v>
      </c>
      <c r="AR52" s="175"/>
      <c r="AS52" s="175"/>
      <c r="AT52" s="176"/>
      <c r="AU52" s="177" t="s">
        <v>600</v>
      </c>
      <c r="AV52" s="175"/>
      <c r="AW52" s="175"/>
      <c r="AX52" s="176"/>
      <c r="AY52" s="177" t="s">
        <v>600</v>
      </c>
      <c r="AZ52" s="175"/>
      <c r="BA52" s="175"/>
      <c r="BB52" s="176"/>
      <c r="BC52" s="177" t="s">
        <v>600</v>
      </c>
      <c r="BD52" s="175"/>
      <c r="BE52" s="175"/>
      <c r="BF52" s="176"/>
      <c r="BG52" s="233" t="s">
        <v>268</v>
      </c>
      <c r="BH52" s="234"/>
      <c r="BI52" s="234"/>
      <c r="BJ52" s="234"/>
      <c r="BK52" s="235"/>
      <c r="BL52" s="233" t="s">
        <v>268</v>
      </c>
      <c r="BM52" s="234"/>
      <c r="BN52" s="234"/>
      <c r="BO52" s="234"/>
      <c r="BP52" s="235"/>
      <c r="BQ52" s="233" t="s">
        <v>268</v>
      </c>
      <c r="BR52" s="234"/>
      <c r="BS52" s="234"/>
      <c r="BT52" s="234"/>
      <c r="BU52" s="235"/>
    </row>
    <row r="53" spans="1:73" s="38" customFormat="1" ht="14.25">
      <c r="A53" s="188"/>
      <c r="B53" s="158" t="s">
        <v>95</v>
      </c>
      <c r="C53" s="159"/>
      <c r="D53" s="101" t="s">
        <v>96</v>
      </c>
      <c r="E53" s="182" t="s">
        <v>601</v>
      </c>
      <c r="F53" s="182"/>
      <c r="G53" s="182" t="s">
        <v>601</v>
      </c>
      <c r="H53" s="182"/>
      <c r="I53" s="165" t="s">
        <v>601</v>
      </c>
      <c r="J53" s="166"/>
      <c r="K53" s="178" t="s">
        <v>602</v>
      </c>
      <c r="L53" s="178"/>
      <c r="M53" s="178" t="s">
        <v>602</v>
      </c>
      <c r="N53" s="178"/>
      <c r="O53" s="178" t="s">
        <v>602</v>
      </c>
      <c r="P53" s="178"/>
      <c r="Q53" s="176" t="s">
        <v>603</v>
      </c>
      <c r="R53" s="178" t="s">
        <v>604</v>
      </c>
      <c r="S53" s="178"/>
      <c r="T53" s="178" t="s">
        <v>603</v>
      </c>
      <c r="U53" s="178" t="s">
        <v>604</v>
      </c>
      <c r="V53" s="178"/>
      <c r="W53" s="178" t="s">
        <v>603</v>
      </c>
      <c r="X53" s="178" t="s">
        <v>604</v>
      </c>
      <c r="Y53" s="178"/>
      <c r="Z53" s="233" t="s">
        <v>252</v>
      </c>
      <c r="AA53" s="234"/>
      <c r="AB53" s="235"/>
      <c r="AC53" s="233" t="s">
        <v>252</v>
      </c>
      <c r="AD53" s="234"/>
      <c r="AE53" s="235"/>
      <c r="AF53" s="231" t="s">
        <v>605</v>
      </c>
      <c r="AG53" s="231"/>
      <c r="AH53" s="232"/>
      <c r="AI53" s="175" t="s">
        <v>606</v>
      </c>
      <c r="AJ53" s="175"/>
      <c r="AK53" s="175"/>
      <c r="AL53" s="176"/>
      <c r="AM53" s="175" t="s">
        <v>606</v>
      </c>
      <c r="AN53" s="175"/>
      <c r="AO53" s="175"/>
      <c r="AP53" s="176"/>
      <c r="AQ53" s="177" t="s">
        <v>606</v>
      </c>
      <c r="AR53" s="175"/>
      <c r="AS53" s="175"/>
      <c r="AT53" s="176"/>
      <c r="AU53" s="177" t="s">
        <v>607</v>
      </c>
      <c r="AV53" s="175"/>
      <c r="AW53" s="175"/>
      <c r="AX53" s="176"/>
      <c r="AY53" s="177" t="s">
        <v>607</v>
      </c>
      <c r="AZ53" s="175"/>
      <c r="BA53" s="175"/>
      <c r="BB53" s="176"/>
      <c r="BC53" s="177" t="s">
        <v>607</v>
      </c>
      <c r="BD53" s="175"/>
      <c r="BE53" s="175"/>
      <c r="BF53" s="176"/>
      <c r="BG53" s="233" t="s">
        <v>608</v>
      </c>
      <c r="BH53" s="234"/>
      <c r="BI53" s="234"/>
      <c r="BJ53" s="234"/>
      <c r="BK53" s="235"/>
      <c r="BL53" s="233" t="s">
        <v>608</v>
      </c>
      <c r="BM53" s="234"/>
      <c r="BN53" s="234"/>
      <c r="BO53" s="234"/>
      <c r="BP53" s="235"/>
      <c r="BQ53" s="233" t="s">
        <v>608</v>
      </c>
      <c r="BR53" s="234"/>
      <c r="BS53" s="234"/>
      <c r="BT53" s="234"/>
      <c r="BU53" s="235"/>
    </row>
    <row r="54" spans="1:73" s="38" customFormat="1" ht="14.25">
      <c r="A54" s="193" t="s">
        <v>97</v>
      </c>
      <c r="B54" s="158" t="s">
        <v>41</v>
      </c>
      <c r="C54" s="159"/>
      <c r="D54" s="118"/>
      <c r="E54" s="182" t="s">
        <v>609</v>
      </c>
      <c r="F54" s="182"/>
      <c r="G54" s="182" t="s">
        <v>609</v>
      </c>
      <c r="H54" s="182"/>
      <c r="I54" s="165" t="s">
        <v>609</v>
      </c>
      <c r="J54" s="166"/>
      <c r="K54" s="178" t="s">
        <v>609</v>
      </c>
      <c r="L54" s="178"/>
      <c r="M54" s="178" t="s">
        <v>609</v>
      </c>
      <c r="N54" s="178"/>
      <c r="O54" s="178" t="s">
        <v>609</v>
      </c>
      <c r="P54" s="178"/>
      <c r="Q54" s="176" t="s">
        <v>98</v>
      </c>
      <c r="R54" s="178" t="s">
        <v>98</v>
      </c>
      <c r="S54" s="178" t="s">
        <v>98</v>
      </c>
      <c r="T54" s="178" t="s">
        <v>609</v>
      </c>
      <c r="U54" s="178" t="s">
        <v>609</v>
      </c>
      <c r="V54" s="178"/>
      <c r="W54" s="178" t="s">
        <v>609</v>
      </c>
      <c r="X54" s="178" t="s">
        <v>609</v>
      </c>
      <c r="Y54" s="178"/>
      <c r="Z54" s="233" t="s">
        <v>98</v>
      </c>
      <c r="AA54" s="234"/>
      <c r="AB54" s="235"/>
      <c r="AC54" s="233" t="s">
        <v>98</v>
      </c>
      <c r="AD54" s="234"/>
      <c r="AE54" s="235"/>
      <c r="AF54" s="231" t="s">
        <v>98</v>
      </c>
      <c r="AG54" s="231"/>
      <c r="AH54" s="232"/>
      <c r="AI54" s="175" t="s">
        <v>609</v>
      </c>
      <c r="AJ54" s="175"/>
      <c r="AK54" s="175"/>
      <c r="AL54" s="176"/>
      <c r="AM54" s="175" t="s">
        <v>609</v>
      </c>
      <c r="AN54" s="175"/>
      <c r="AO54" s="175"/>
      <c r="AP54" s="176"/>
      <c r="AQ54" s="177" t="s">
        <v>609</v>
      </c>
      <c r="AR54" s="175"/>
      <c r="AS54" s="175"/>
      <c r="AT54" s="176"/>
      <c r="AU54" s="177" t="s">
        <v>609</v>
      </c>
      <c r="AV54" s="175"/>
      <c r="AW54" s="175"/>
      <c r="AX54" s="176"/>
      <c r="AY54" s="177" t="s">
        <v>609</v>
      </c>
      <c r="AZ54" s="175"/>
      <c r="BA54" s="175"/>
      <c r="BB54" s="176"/>
      <c r="BC54" s="177" t="s">
        <v>609</v>
      </c>
      <c r="BD54" s="175"/>
      <c r="BE54" s="175"/>
      <c r="BF54" s="176"/>
      <c r="BG54" s="233" t="s">
        <v>98</v>
      </c>
      <c r="BH54" s="234"/>
      <c r="BI54" s="234"/>
      <c r="BJ54" s="234"/>
      <c r="BK54" s="235"/>
      <c r="BL54" s="233" t="s">
        <v>98</v>
      </c>
      <c r="BM54" s="234"/>
      <c r="BN54" s="234"/>
      <c r="BO54" s="234"/>
      <c r="BP54" s="235"/>
      <c r="BQ54" s="233" t="s">
        <v>98</v>
      </c>
      <c r="BR54" s="234"/>
      <c r="BS54" s="234"/>
      <c r="BT54" s="234"/>
      <c r="BU54" s="235"/>
    </row>
    <row r="55" spans="1:73" s="38" customFormat="1" ht="14.25">
      <c r="A55" s="193"/>
      <c r="B55" s="158" t="s">
        <v>99</v>
      </c>
      <c r="C55" s="159"/>
      <c r="D55" s="118"/>
      <c r="E55" s="182" t="s">
        <v>610</v>
      </c>
      <c r="F55" s="182"/>
      <c r="G55" s="182" t="s">
        <v>610</v>
      </c>
      <c r="H55" s="182"/>
      <c r="I55" s="165" t="s">
        <v>610</v>
      </c>
      <c r="J55" s="166"/>
      <c r="K55" s="178" t="s">
        <v>610</v>
      </c>
      <c r="L55" s="178"/>
      <c r="M55" s="178" t="s">
        <v>610</v>
      </c>
      <c r="N55" s="178"/>
      <c r="O55" s="178" t="s">
        <v>610</v>
      </c>
      <c r="P55" s="178"/>
      <c r="Q55" s="176" t="s">
        <v>100</v>
      </c>
      <c r="R55" s="178" t="s">
        <v>100</v>
      </c>
      <c r="S55" s="178" t="s">
        <v>100</v>
      </c>
      <c r="T55" s="178" t="s">
        <v>100</v>
      </c>
      <c r="U55" s="178" t="s">
        <v>610</v>
      </c>
      <c r="V55" s="178"/>
      <c r="W55" s="178" t="s">
        <v>610</v>
      </c>
      <c r="X55" s="178" t="s">
        <v>610</v>
      </c>
      <c r="Y55" s="178"/>
      <c r="Z55" s="233" t="s">
        <v>100</v>
      </c>
      <c r="AA55" s="234"/>
      <c r="AB55" s="235"/>
      <c r="AC55" s="233" t="s">
        <v>100</v>
      </c>
      <c r="AD55" s="234"/>
      <c r="AE55" s="235"/>
      <c r="AF55" s="231" t="s">
        <v>100</v>
      </c>
      <c r="AG55" s="231"/>
      <c r="AH55" s="232"/>
      <c r="AI55" s="175" t="s">
        <v>610</v>
      </c>
      <c r="AJ55" s="175"/>
      <c r="AK55" s="175"/>
      <c r="AL55" s="176"/>
      <c r="AM55" s="175" t="s">
        <v>610</v>
      </c>
      <c r="AN55" s="175"/>
      <c r="AO55" s="175"/>
      <c r="AP55" s="176"/>
      <c r="AQ55" s="177" t="s">
        <v>610</v>
      </c>
      <c r="AR55" s="175"/>
      <c r="AS55" s="175"/>
      <c r="AT55" s="176"/>
      <c r="AU55" s="177" t="s">
        <v>610</v>
      </c>
      <c r="AV55" s="175"/>
      <c r="AW55" s="175"/>
      <c r="AX55" s="176"/>
      <c r="AY55" s="177" t="s">
        <v>610</v>
      </c>
      <c r="AZ55" s="175"/>
      <c r="BA55" s="175"/>
      <c r="BB55" s="176"/>
      <c r="BC55" s="177" t="s">
        <v>610</v>
      </c>
      <c r="BD55" s="175"/>
      <c r="BE55" s="175"/>
      <c r="BF55" s="176"/>
      <c r="BG55" s="233" t="s">
        <v>100</v>
      </c>
      <c r="BH55" s="234"/>
      <c r="BI55" s="234"/>
      <c r="BJ55" s="234"/>
      <c r="BK55" s="235"/>
      <c r="BL55" s="233" t="s">
        <v>100</v>
      </c>
      <c r="BM55" s="234"/>
      <c r="BN55" s="234"/>
      <c r="BO55" s="234"/>
      <c r="BP55" s="235"/>
      <c r="BQ55" s="233" t="s">
        <v>100</v>
      </c>
      <c r="BR55" s="234"/>
      <c r="BS55" s="234"/>
      <c r="BT55" s="234"/>
      <c r="BU55" s="235"/>
    </row>
    <row r="56" spans="1:73" s="38" customFormat="1" ht="14.25">
      <c r="A56" s="193"/>
      <c r="B56" s="158" t="s">
        <v>101</v>
      </c>
      <c r="C56" s="159"/>
      <c r="D56" s="118" t="s">
        <v>102</v>
      </c>
      <c r="E56" s="182" t="s">
        <v>611</v>
      </c>
      <c r="F56" s="182"/>
      <c r="G56" s="182" t="s">
        <v>611</v>
      </c>
      <c r="H56" s="182"/>
      <c r="I56" s="165" t="s">
        <v>611</v>
      </c>
      <c r="J56" s="166"/>
      <c r="K56" s="178" t="s">
        <v>612</v>
      </c>
      <c r="L56" s="178"/>
      <c r="M56" s="178" t="s">
        <v>612</v>
      </c>
      <c r="N56" s="178"/>
      <c r="O56" s="178" t="s">
        <v>612</v>
      </c>
      <c r="P56" s="178"/>
      <c r="Q56" s="176">
        <v>2.1</v>
      </c>
      <c r="R56" s="178">
        <v>2.1</v>
      </c>
      <c r="S56" s="178">
        <v>2.1</v>
      </c>
      <c r="T56" s="178">
        <v>2.1</v>
      </c>
      <c r="U56" s="178">
        <v>2.1</v>
      </c>
      <c r="V56" s="178"/>
      <c r="W56" s="178">
        <v>2.1</v>
      </c>
      <c r="X56" s="178">
        <v>2.1</v>
      </c>
      <c r="Y56" s="178"/>
      <c r="Z56" s="233">
        <v>2.1</v>
      </c>
      <c r="AA56" s="234"/>
      <c r="AB56" s="235"/>
      <c r="AC56" s="233">
        <v>2.1</v>
      </c>
      <c r="AD56" s="234"/>
      <c r="AE56" s="235"/>
      <c r="AF56" s="231">
        <v>2.1</v>
      </c>
      <c r="AG56" s="231"/>
      <c r="AH56" s="232"/>
      <c r="AI56" s="175">
        <v>2.4</v>
      </c>
      <c r="AJ56" s="175"/>
      <c r="AK56" s="175"/>
      <c r="AL56" s="176"/>
      <c r="AM56" s="175">
        <v>2.4</v>
      </c>
      <c r="AN56" s="175"/>
      <c r="AO56" s="175"/>
      <c r="AP56" s="176"/>
      <c r="AQ56" s="177">
        <v>2.4</v>
      </c>
      <c r="AR56" s="175"/>
      <c r="AS56" s="175"/>
      <c r="AT56" s="176"/>
      <c r="AU56" s="177">
        <v>3</v>
      </c>
      <c r="AV56" s="175"/>
      <c r="AW56" s="175"/>
      <c r="AX56" s="176"/>
      <c r="AY56" s="177">
        <v>3</v>
      </c>
      <c r="AZ56" s="175"/>
      <c r="BA56" s="175"/>
      <c r="BB56" s="176"/>
      <c r="BC56" s="177">
        <v>3</v>
      </c>
      <c r="BD56" s="175"/>
      <c r="BE56" s="175"/>
      <c r="BF56" s="176"/>
      <c r="BG56" s="233" t="s">
        <v>269</v>
      </c>
      <c r="BH56" s="234"/>
      <c r="BI56" s="234"/>
      <c r="BJ56" s="234"/>
      <c r="BK56" s="235"/>
      <c r="BL56" s="233" t="s">
        <v>269</v>
      </c>
      <c r="BM56" s="234"/>
      <c r="BN56" s="234"/>
      <c r="BO56" s="234"/>
      <c r="BP56" s="235"/>
      <c r="BQ56" s="233" t="s">
        <v>269</v>
      </c>
      <c r="BR56" s="234"/>
      <c r="BS56" s="234"/>
      <c r="BT56" s="234"/>
      <c r="BU56" s="235"/>
    </row>
    <row r="57" spans="1:73" s="38" customFormat="1" ht="14.25">
      <c r="A57" s="186" t="s">
        <v>103</v>
      </c>
      <c r="B57" s="187"/>
      <c r="C57" s="185"/>
      <c r="D57" s="101" t="s">
        <v>104</v>
      </c>
      <c r="E57" s="182" t="s">
        <v>613</v>
      </c>
      <c r="F57" s="182"/>
      <c r="G57" s="182" t="s">
        <v>613</v>
      </c>
      <c r="H57" s="182"/>
      <c r="I57" s="165" t="s">
        <v>613</v>
      </c>
      <c r="J57" s="166"/>
      <c r="K57" s="178" t="s">
        <v>613</v>
      </c>
      <c r="L57" s="178"/>
      <c r="M57" s="178" t="s">
        <v>613</v>
      </c>
      <c r="N57" s="178"/>
      <c r="O57" s="178" t="s">
        <v>613</v>
      </c>
      <c r="P57" s="178"/>
      <c r="Q57" s="176" t="s">
        <v>105</v>
      </c>
      <c r="R57" s="178" t="s">
        <v>105</v>
      </c>
      <c r="S57" s="178" t="s">
        <v>105</v>
      </c>
      <c r="T57" s="178" t="s">
        <v>613</v>
      </c>
      <c r="U57" s="178" t="s">
        <v>613</v>
      </c>
      <c r="V57" s="178"/>
      <c r="W57" s="178" t="s">
        <v>613</v>
      </c>
      <c r="X57" s="178" t="s">
        <v>613</v>
      </c>
      <c r="Y57" s="178"/>
      <c r="Z57" s="233" t="s">
        <v>105</v>
      </c>
      <c r="AA57" s="234"/>
      <c r="AB57" s="235"/>
      <c r="AC57" s="233" t="s">
        <v>105</v>
      </c>
      <c r="AD57" s="234"/>
      <c r="AE57" s="235"/>
      <c r="AF57" s="231" t="s">
        <v>105</v>
      </c>
      <c r="AG57" s="231"/>
      <c r="AH57" s="232"/>
      <c r="AI57" s="175" t="s">
        <v>105</v>
      </c>
      <c r="AJ57" s="175"/>
      <c r="AK57" s="175"/>
      <c r="AL57" s="176"/>
      <c r="AM57" s="175" t="s">
        <v>105</v>
      </c>
      <c r="AN57" s="175"/>
      <c r="AO57" s="175"/>
      <c r="AP57" s="176"/>
      <c r="AQ57" s="177" t="s">
        <v>105</v>
      </c>
      <c r="AR57" s="175"/>
      <c r="AS57" s="175"/>
      <c r="AT57" s="176"/>
      <c r="AU57" s="177" t="s">
        <v>105</v>
      </c>
      <c r="AV57" s="175"/>
      <c r="AW57" s="175"/>
      <c r="AX57" s="176"/>
      <c r="AY57" s="177" t="s">
        <v>105</v>
      </c>
      <c r="AZ57" s="175"/>
      <c r="BA57" s="175"/>
      <c r="BB57" s="176"/>
      <c r="BC57" s="177" t="s">
        <v>105</v>
      </c>
      <c r="BD57" s="175"/>
      <c r="BE57" s="175"/>
      <c r="BF57" s="176"/>
      <c r="BG57" s="233" t="s">
        <v>105</v>
      </c>
      <c r="BH57" s="234"/>
      <c r="BI57" s="234"/>
      <c r="BJ57" s="234"/>
      <c r="BK57" s="235"/>
      <c r="BL57" s="233" t="s">
        <v>105</v>
      </c>
      <c r="BM57" s="234"/>
      <c r="BN57" s="234"/>
      <c r="BO57" s="234"/>
      <c r="BP57" s="235"/>
      <c r="BQ57" s="233" t="s">
        <v>105</v>
      </c>
      <c r="BR57" s="234"/>
      <c r="BS57" s="234"/>
      <c r="BT57" s="234"/>
      <c r="BU57" s="235"/>
    </row>
    <row r="58" spans="1:73" s="38" customFormat="1" ht="14.25">
      <c r="A58" s="188" t="s">
        <v>107</v>
      </c>
      <c r="B58" s="184" t="s">
        <v>108</v>
      </c>
      <c r="C58" s="185"/>
      <c r="D58" s="101" t="s">
        <v>109</v>
      </c>
      <c r="E58" s="182" t="s">
        <v>614</v>
      </c>
      <c r="F58" s="182"/>
      <c r="G58" s="182" t="s">
        <v>614</v>
      </c>
      <c r="H58" s="182"/>
      <c r="I58" s="165" t="s">
        <v>614</v>
      </c>
      <c r="J58" s="166"/>
      <c r="K58" s="178" t="s">
        <v>614</v>
      </c>
      <c r="L58" s="178"/>
      <c r="M58" s="178" t="s">
        <v>614</v>
      </c>
      <c r="N58" s="178"/>
      <c r="O58" s="178" t="s">
        <v>614</v>
      </c>
      <c r="P58" s="178"/>
      <c r="Q58" s="176" t="s">
        <v>110</v>
      </c>
      <c r="R58" s="178" t="s">
        <v>110</v>
      </c>
      <c r="S58" s="178" t="s">
        <v>110</v>
      </c>
      <c r="T58" s="178" t="s">
        <v>615</v>
      </c>
      <c r="U58" s="178" t="s">
        <v>615</v>
      </c>
      <c r="V58" s="178"/>
      <c r="W58" s="178" t="s">
        <v>615</v>
      </c>
      <c r="X58" s="178" t="s">
        <v>615</v>
      </c>
      <c r="Y58" s="178"/>
      <c r="Z58" s="233" t="s">
        <v>110</v>
      </c>
      <c r="AA58" s="234"/>
      <c r="AB58" s="235"/>
      <c r="AC58" s="233" t="s">
        <v>110</v>
      </c>
      <c r="AD58" s="234"/>
      <c r="AE58" s="235"/>
      <c r="AF58" s="231" t="s">
        <v>110</v>
      </c>
      <c r="AG58" s="231"/>
      <c r="AH58" s="232"/>
      <c r="AI58" s="175" t="s">
        <v>616</v>
      </c>
      <c r="AJ58" s="175"/>
      <c r="AK58" s="175"/>
      <c r="AL58" s="176"/>
      <c r="AM58" s="175" t="s">
        <v>616</v>
      </c>
      <c r="AN58" s="175"/>
      <c r="AO58" s="175"/>
      <c r="AP58" s="176"/>
      <c r="AQ58" s="177" t="s">
        <v>616</v>
      </c>
      <c r="AR58" s="175"/>
      <c r="AS58" s="175"/>
      <c r="AT58" s="176"/>
      <c r="AU58" s="177" t="s">
        <v>616</v>
      </c>
      <c r="AV58" s="175"/>
      <c r="AW58" s="175"/>
      <c r="AX58" s="176"/>
      <c r="AY58" s="177" t="s">
        <v>616</v>
      </c>
      <c r="AZ58" s="175"/>
      <c r="BA58" s="175"/>
      <c r="BB58" s="176"/>
      <c r="BC58" s="177" t="s">
        <v>616</v>
      </c>
      <c r="BD58" s="175"/>
      <c r="BE58" s="175"/>
      <c r="BF58" s="176"/>
      <c r="BG58" s="233" t="s">
        <v>270</v>
      </c>
      <c r="BH58" s="234"/>
      <c r="BI58" s="234"/>
      <c r="BJ58" s="234"/>
      <c r="BK58" s="235"/>
      <c r="BL58" s="233" t="s">
        <v>270</v>
      </c>
      <c r="BM58" s="234"/>
      <c r="BN58" s="234"/>
      <c r="BO58" s="234"/>
      <c r="BP58" s="235"/>
      <c r="BQ58" s="233" t="s">
        <v>270</v>
      </c>
      <c r="BR58" s="234"/>
      <c r="BS58" s="234"/>
      <c r="BT58" s="234"/>
      <c r="BU58" s="235"/>
    </row>
    <row r="59" spans="1:73" s="38" customFormat="1" ht="14.25">
      <c r="A59" s="188"/>
      <c r="B59" s="184" t="s">
        <v>617</v>
      </c>
      <c r="C59" s="185"/>
      <c r="D59" s="101" t="s">
        <v>111</v>
      </c>
      <c r="E59" s="219">
        <v>30</v>
      </c>
      <c r="F59" s="219"/>
      <c r="G59" s="219">
        <v>30</v>
      </c>
      <c r="H59" s="219"/>
      <c r="I59" s="173">
        <v>30</v>
      </c>
      <c r="J59" s="174"/>
      <c r="K59" s="212">
        <v>30</v>
      </c>
      <c r="L59" s="212"/>
      <c r="M59" s="212">
        <v>30</v>
      </c>
      <c r="N59" s="212"/>
      <c r="O59" s="212">
        <v>30</v>
      </c>
      <c r="P59" s="212"/>
      <c r="Q59" s="176">
        <v>45</v>
      </c>
      <c r="R59" s="178">
        <v>45</v>
      </c>
      <c r="S59" s="178">
        <v>45</v>
      </c>
      <c r="T59" s="178">
        <v>45</v>
      </c>
      <c r="U59" s="178">
        <v>45</v>
      </c>
      <c r="V59" s="178"/>
      <c r="W59" s="178">
        <v>45</v>
      </c>
      <c r="X59" s="178">
        <v>45</v>
      </c>
      <c r="Y59" s="178"/>
      <c r="Z59" s="233">
        <v>45</v>
      </c>
      <c r="AA59" s="234"/>
      <c r="AB59" s="235"/>
      <c r="AC59" s="233">
        <v>45</v>
      </c>
      <c r="AD59" s="234"/>
      <c r="AE59" s="235"/>
      <c r="AF59" s="231">
        <v>45</v>
      </c>
      <c r="AG59" s="231"/>
      <c r="AH59" s="232"/>
      <c r="AI59" s="175">
        <v>60</v>
      </c>
      <c r="AJ59" s="175"/>
      <c r="AK59" s="175"/>
      <c r="AL59" s="176"/>
      <c r="AM59" s="175">
        <v>60</v>
      </c>
      <c r="AN59" s="175"/>
      <c r="AO59" s="175"/>
      <c r="AP59" s="176"/>
      <c r="AQ59" s="177">
        <v>60</v>
      </c>
      <c r="AR59" s="175"/>
      <c r="AS59" s="175"/>
      <c r="AT59" s="176"/>
      <c r="AU59" s="177">
        <v>60</v>
      </c>
      <c r="AV59" s="175"/>
      <c r="AW59" s="175"/>
      <c r="AX59" s="176"/>
      <c r="AY59" s="177">
        <v>60</v>
      </c>
      <c r="AZ59" s="175"/>
      <c r="BA59" s="175"/>
      <c r="BB59" s="176"/>
      <c r="BC59" s="177">
        <v>60</v>
      </c>
      <c r="BD59" s="175"/>
      <c r="BE59" s="175"/>
      <c r="BF59" s="176"/>
      <c r="BG59" s="233">
        <v>75</v>
      </c>
      <c r="BH59" s="234"/>
      <c r="BI59" s="234"/>
      <c r="BJ59" s="234"/>
      <c r="BK59" s="235"/>
      <c r="BL59" s="233">
        <v>75</v>
      </c>
      <c r="BM59" s="234"/>
      <c r="BN59" s="234"/>
      <c r="BO59" s="234"/>
      <c r="BP59" s="235"/>
      <c r="BQ59" s="233">
        <v>75</v>
      </c>
      <c r="BR59" s="234"/>
      <c r="BS59" s="234"/>
      <c r="BT59" s="234"/>
      <c r="BU59" s="235"/>
    </row>
    <row r="60" spans="1:73" s="38" customFormat="1" ht="14.25">
      <c r="A60" s="188"/>
      <c r="B60" s="184" t="s">
        <v>618</v>
      </c>
      <c r="C60" s="185"/>
      <c r="D60" s="101" t="s">
        <v>111</v>
      </c>
      <c r="E60" s="219">
        <v>20</v>
      </c>
      <c r="F60" s="219"/>
      <c r="G60" s="219">
        <v>20</v>
      </c>
      <c r="H60" s="219"/>
      <c r="I60" s="173">
        <v>20</v>
      </c>
      <c r="J60" s="174"/>
      <c r="K60" s="212">
        <v>20</v>
      </c>
      <c r="L60" s="212"/>
      <c r="M60" s="212">
        <v>20</v>
      </c>
      <c r="N60" s="212"/>
      <c r="O60" s="212">
        <v>20</v>
      </c>
      <c r="P60" s="212"/>
      <c r="Q60" s="176">
        <v>25</v>
      </c>
      <c r="R60" s="178">
        <v>25</v>
      </c>
      <c r="S60" s="178">
        <v>25</v>
      </c>
      <c r="T60" s="178">
        <v>25</v>
      </c>
      <c r="U60" s="178">
        <v>25</v>
      </c>
      <c r="V60" s="178"/>
      <c r="W60" s="178">
        <v>25</v>
      </c>
      <c r="X60" s="178">
        <v>25</v>
      </c>
      <c r="Y60" s="178"/>
      <c r="Z60" s="233">
        <v>25</v>
      </c>
      <c r="AA60" s="234"/>
      <c r="AB60" s="235"/>
      <c r="AC60" s="233">
        <v>25</v>
      </c>
      <c r="AD60" s="234"/>
      <c r="AE60" s="235"/>
      <c r="AF60" s="231">
        <v>25</v>
      </c>
      <c r="AG60" s="231"/>
      <c r="AH60" s="232"/>
      <c r="AI60" s="175">
        <v>30</v>
      </c>
      <c r="AJ60" s="175"/>
      <c r="AK60" s="175"/>
      <c r="AL60" s="176"/>
      <c r="AM60" s="175">
        <v>30</v>
      </c>
      <c r="AN60" s="175"/>
      <c r="AO60" s="175"/>
      <c r="AP60" s="176"/>
      <c r="AQ60" s="177">
        <v>30</v>
      </c>
      <c r="AR60" s="175"/>
      <c r="AS60" s="175"/>
      <c r="AT60" s="176"/>
      <c r="AU60" s="177">
        <v>30</v>
      </c>
      <c r="AV60" s="175"/>
      <c r="AW60" s="175"/>
      <c r="AX60" s="176"/>
      <c r="AY60" s="177">
        <v>30</v>
      </c>
      <c r="AZ60" s="175"/>
      <c r="BA60" s="175"/>
      <c r="BB60" s="176"/>
      <c r="BC60" s="177">
        <v>30</v>
      </c>
      <c r="BD60" s="175"/>
      <c r="BE60" s="175"/>
      <c r="BF60" s="176"/>
      <c r="BG60" s="233">
        <v>30</v>
      </c>
      <c r="BH60" s="234"/>
      <c r="BI60" s="234"/>
      <c r="BJ60" s="234"/>
      <c r="BK60" s="235"/>
      <c r="BL60" s="233">
        <v>30</v>
      </c>
      <c r="BM60" s="234"/>
      <c r="BN60" s="234"/>
      <c r="BO60" s="234"/>
      <c r="BP60" s="235"/>
      <c r="BQ60" s="233">
        <v>30</v>
      </c>
      <c r="BR60" s="234"/>
      <c r="BS60" s="234"/>
      <c r="BT60" s="234"/>
      <c r="BU60" s="235"/>
    </row>
    <row r="61" spans="1:73" s="38" customFormat="1" ht="13.5" customHeight="1">
      <c r="A61" s="188"/>
      <c r="B61" s="194" t="s">
        <v>619</v>
      </c>
      <c r="C61" s="119" t="s">
        <v>620</v>
      </c>
      <c r="D61" s="101" t="s">
        <v>111</v>
      </c>
      <c r="E61" s="219">
        <v>10</v>
      </c>
      <c r="F61" s="219"/>
      <c r="G61" s="219">
        <v>10</v>
      </c>
      <c r="H61" s="219"/>
      <c r="I61" s="173">
        <v>10</v>
      </c>
      <c r="J61" s="174"/>
      <c r="K61" s="212">
        <v>10</v>
      </c>
      <c r="L61" s="212"/>
      <c r="M61" s="212">
        <v>10</v>
      </c>
      <c r="N61" s="212"/>
      <c r="O61" s="212">
        <v>10</v>
      </c>
      <c r="P61" s="212"/>
      <c r="Q61" s="176">
        <v>10</v>
      </c>
      <c r="R61" s="178">
        <v>10</v>
      </c>
      <c r="S61" s="178">
        <v>10</v>
      </c>
      <c r="T61" s="178">
        <v>10</v>
      </c>
      <c r="U61" s="178">
        <v>10</v>
      </c>
      <c r="V61" s="178"/>
      <c r="W61" s="178">
        <v>10</v>
      </c>
      <c r="X61" s="178">
        <v>10</v>
      </c>
      <c r="Y61" s="178"/>
      <c r="Z61" s="233">
        <v>10</v>
      </c>
      <c r="AA61" s="234"/>
      <c r="AB61" s="235"/>
      <c r="AC61" s="233">
        <v>10</v>
      </c>
      <c r="AD61" s="234"/>
      <c r="AE61" s="235"/>
      <c r="AF61" s="231">
        <v>10</v>
      </c>
      <c r="AG61" s="231"/>
      <c r="AH61" s="232"/>
      <c r="AI61" s="175">
        <v>10</v>
      </c>
      <c r="AJ61" s="175"/>
      <c r="AK61" s="175"/>
      <c r="AL61" s="176"/>
      <c r="AM61" s="175">
        <v>10</v>
      </c>
      <c r="AN61" s="175"/>
      <c r="AO61" s="175"/>
      <c r="AP61" s="176"/>
      <c r="AQ61" s="177">
        <v>10</v>
      </c>
      <c r="AR61" s="175"/>
      <c r="AS61" s="175"/>
      <c r="AT61" s="176"/>
      <c r="AU61" s="177">
        <v>10</v>
      </c>
      <c r="AV61" s="175"/>
      <c r="AW61" s="175"/>
      <c r="AX61" s="176"/>
      <c r="AY61" s="177">
        <v>10</v>
      </c>
      <c r="AZ61" s="175"/>
      <c r="BA61" s="175"/>
      <c r="BB61" s="176"/>
      <c r="BC61" s="177">
        <v>10</v>
      </c>
      <c r="BD61" s="175"/>
      <c r="BE61" s="175"/>
      <c r="BF61" s="176"/>
      <c r="BG61" s="233">
        <v>10</v>
      </c>
      <c r="BH61" s="234"/>
      <c r="BI61" s="234"/>
      <c r="BJ61" s="234"/>
      <c r="BK61" s="235"/>
      <c r="BL61" s="233">
        <v>10</v>
      </c>
      <c r="BM61" s="234"/>
      <c r="BN61" s="234"/>
      <c r="BO61" s="234"/>
      <c r="BP61" s="235"/>
      <c r="BQ61" s="233">
        <v>10</v>
      </c>
      <c r="BR61" s="234"/>
      <c r="BS61" s="234"/>
      <c r="BT61" s="234"/>
      <c r="BU61" s="235"/>
    </row>
    <row r="62" spans="1:73" s="38" customFormat="1" ht="14.25">
      <c r="A62" s="188"/>
      <c r="B62" s="195"/>
      <c r="C62" s="119" t="s">
        <v>621</v>
      </c>
      <c r="D62" s="101" t="s">
        <v>111</v>
      </c>
      <c r="E62" s="219">
        <v>15</v>
      </c>
      <c r="F62" s="219"/>
      <c r="G62" s="219">
        <v>15</v>
      </c>
      <c r="H62" s="219"/>
      <c r="I62" s="173">
        <v>15</v>
      </c>
      <c r="J62" s="174"/>
      <c r="K62" s="212">
        <v>15</v>
      </c>
      <c r="L62" s="212"/>
      <c r="M62" s="212">
        <v>15</v>
      </c>
      <c r="N62" s="212"/>
      <c r="O62" s="212">
        <v>15</v>
      </c>
      <c r="P62" s="212"/>
      <c r="Q62" s="176">
        <v>15</v>
      </c>
      <c r="R62" s="178">
        <v>15</v>
      </c>
      <c r="S62" s="178">
        <v>15</v>
      </c>
      <c r="T62" s="178">
        <v>15</v>
      </c>
      <c r="U62" s="178">
        <v>15</v>
      </c>
      <c r="V62" s="178"/>
      <c r="W62" s="178">
        <v>15</v>
      </c>
      <c r="X62" s="178">
        <v>15</v>
      </c>
      <c r="Y62" s="178"/>
      <c r="Z62" s="233">
        <v>15</v>
      </c>
      <c r="AA62" s="234"/>
      <c r="AB62" s="235"/>
      <c r="AC62" s="233">
        <v>15</v>
      </c>
      <c r="AD62" s="234"/>
      <c r="AE62" s="235"/>
      <c r="AF62" s="231">
        <v>15</v>
      </c>
      <c r="AG62" s="231"/>
      <c r="AH62" s="232"/>
      <c r="AI62" s="175">
        <v>15</v>
      </c>
      <c r="AJ62" s="175"/>
      <c r="AK62" s="175"/>
      <c r="AL62" s="176"/>
      <c r="AM62" s="175">
        <v>15</v>
      </c>
      <c r="AN62" s="175"/>
      <c r="AO62" s="175"/>
      <c r="AP62" s="176"/>
      <c r="AQ62" s="177">
        <v>15</v>
      </c>
      <c r="AR62" s="175"/>
      <c r="AS62" s="175"/>
      <c r="AT62" s="176"/>
      <c r="AU62" s="177">
        <v>15</v>
      </c>
      <c r="AV62" s="175"/>
      <c r="AW62" s="175"/>
      <c r="AX62" s="176"/>
      <c r="AY62" s="177">
        <v>15</v>
      </c>
      <c r="AZ62" s="175"/>
      <c r="BA62" s="175"/>
      <c r="BB62" s="176"/>
      <c r="BC62" s="177">
        <v>15</v>
      </c>
      <c r="BD62" s="175"/>
      <c r="BE62" s="175"/>
      <c r="BF62" s="176"/>
      <c r="BG62" s="233">
        <v>15</v>
      </c>
      <c r="BH62" s="234"/>
      <c r="BI62" s="234"/>
      <c r="BJ62" s="234"/>
      <c r="BK62" s="235"/>
      <c r="BL62" s="233">
        <v>15</v>
      </c>
      <c r="BM62" s="234"/>
      <c r="BN62" s="234"/>
      <c r="BO62" s="234"/>
      <c r="BP62" s="235"/>
      <c r="BQ62" s="233">
        <v>15</v>
      </c>
      <c r="BR62" s="234"/>
      <c r="BS62" s="234"/>
      <c r="BT62" s="234"/>
      <c r="BU62" s="235"/>
    </row>
    <row r="63" spans="1:73" s="38" customFormat="1" ht="13.5" customHeight="1">
      <c r="A63" s="188"/>
      <c r="B63" s="184" t="s">
        <v>622</v>
      </c>
      <c r="C63" s="185"/>
      <c r="D63" s="101" t="s">
        <v>111</v>
      </c>
      <c r="E63" s="219">
        <v>10</v>
      </c>
      <c r="F63" s="219"/>
      <c r="G63" s="219">
        <v>10</v>
      </c>
      <c r="H63" s="219"/>
      <c r="I63" s="173">
        <v>10</v>
      </c>
      <c r="J63" s="174"/>
      <c r="K63" s="212">
        <v>10</v>
      </c>
      <c r="L63" s="212"/>
      <c r="M63" s="212">
        <v>10</v>
      </c>
      <c r="N63" s="212"/>
      <c r="O63" s="212">
        <v>10</v>
      </c>
      <c r="P63" s="212"/>
      <c r="Q63" s="176">
        <v>10</v>
      </c>
      <c r="R63" s="178">
        <v>10</v>
      </c>
      <c r="S63" s="178">
        <v>10</v>
      </c>
      <c r="T63" s="178">
        <v>10</v>
      </c>
      <c r="U63" s="178">
        <v>10</v>
      </c>
      <c r="V63" s="178"/>
      <c r="W63" s="178">
        <v>10</v>
      </c>
      <c r="X63" s="178">
        <v>10</v>
      </c>
      <c r="Y63" s="178"/>
      <c r="Z63" s="233">
        <v>10</v>
      </c>
      <c r="AA63" s="234"/>
      <c r="AB63" s="235"/>
      <c r="AC63" s="233">
        <v>10</v>
      </c>
      <c r="AD63" s="234"/>
      <c r="AE63" s="235"/>
      <c r="AF63" s="231">
        <v>10</v>
      </c>
      <c r="AG63" s="231"/>
      <c r="AH63" s="232"/>
      <c r="AI63" s="175">
        <v>10</v>
      </c>
      <c r="AJ63" s="175"/>
      <c r="AK63" s="175"/>
      <c r="AL63" s="176"/>
      <c r="AM63" s="175">
        <v>10</v>
      </c>
      <c r="AN63" s="175"/>
      <c r="AO63" s="175"/>
      <c r="AP63" s="176"/>
      <c r="AQ63" s="177">
        <v>10</v>
      </c>
      <c r="AR63" s="175"/>
      <c r="AS63" s="175"/>
      <c r="AT63" s="176"/>
      <c r="AU63" s="177">
        <v>10</v>
      </c>
      <c r="AV63" s="175"/>
      <c r="AW63" s="175"/>
      <c r="AX63" s="176"/>
      <c r="AY63" s="177">
        <v>10</v>
      </c>
      <c r="AZ63" s="175"/>
      <c r="BA63" s="175"/>
      <c r="BB63" s="176"/>
      <c r="BC63" s="177">
        <v>10</v>
      </c>
      <c r="BD63" s="175"/>
      <c r="BE63" s="175"/>
      <c r="BF63" s="176"/>
      <c r="BG63" s="233">
        <v>10</v>
      </c>
      <c r="BH63" s="234"/>
      <c r="BI63" s="234"/>
      <c r="BJ63" s="234"/>
      <c r="BK63" s="235"/>
      <c r="BL63" s="233">
        <v>10</v>
      </c>
      <c r="BM63" s="234"/>
      <c r="BN63" s="234"/>
      <c r="BO63" s="234"/>
      <c r="BP63" s="235"/>
      <c r="BQ63" s="233">
        <v>10</v>
      </c>
      <c r="BR63" s="234"/>
      <c r="BS63" s="234"/>
      <c r="BT63" s="234"/>
      <c r="BU63" s="235"/>
    </row>
    <row r="64" spans="1:73" s="38" customFormat="1" ht="13.5" customHeight="1">
      <c r="A64" s="188" t="s">
        <v>112</v>
      </c>
      <c r="B64" s="158" t="s">
        <v>2</v>
      </c>
      <c r="C64" s="159"/>
      <c r="D64" s="120" t="s">
        <v>113</v>
      </c>
      <c r="E64" s="219" t="s">
        <v>114</v>
      </c>
      <c r="F64" s="219"/>
      <c r="G64" s="219" t="s">
        <v>114</v>
      </c>
      <c r="H64" s="219"/>
      <c r="I64" s="173" t="s">
        <v>114</v>
      </c>
      <c r="J64" s="174"/>
      <c r="K64" s="212" t="s">
        <v>114</v>
      </c>
      <c r="L64" s="212"/>
      <c r="M64" s="212" t="s">
        <v>114</v>
      </c>
      <c r="N64" s="212"/>
      <c r="O64" s="212" t="s">
        <v>114</v>
      </c>
      <c r="P64" s="212"/>
      <c r="Q64" s="176" t="s">
        <v>114</v>
      </c>
      <c r="R64" s="178" t="s">
        <v>114</v>
      </c>
      <c r="S64" s="178" t="s">
        <v>114</v>
      </c>
      <c r="T64" s="178" t="s">
        <v>114</v>
      </c>
      <c r="U64" s="178" t="s">
        <v>623</v>
      </c>
      <c r="V64" s="178"/>
      <c r="W64" s="178" t="s">
        <v>114</v>
      </c>
      <c r="X64" s="178" t="s">
        <v>624</v>
      </c>
      <c r="Y64" s="178"/>
      <c r="Z64" s="233" t="s">
        <v>114</v>
      </c>
      <c r="AA64" s="234"/>
      <c r="AB64" s="235"/>
      <c r="AC64" s="233" t="s">
        <v>114</v>
      </c>
      <c r="AD64" s="234"/>
      <c r="AE64" s="235"/>
      <c r="AF64" s="231" t="s">
        <v>114</v>
      </c>
      <c r="AG64" s="231"/>
      <c r="AH64" s="232"/>
      <c r="AI64" s="175" t="s">
        <v>114</v>
      </c>
      <c r="AJ64" s="175"/>
      <c r="AK64" s="175"/>
      <c r="AL64" s="176"/>
      <c r="AM64" s="175" t="s">
        <v>114</v>
      </c>
      <c r="AN64" s="175"/>
      <c r="AO64" s="175"/>
      <c r="AP64" s="176"/>
      <c r="AQ64" s="177" t="s">
        <v>114</v>
      </c>
      <c r="AR64" s="175"/>
      <c r="AS64" s="175"/>
      <c r="AT64" s="176"/>
      <c r="AU64" s="177" t="s">
        <v>114</v>
      </c>
      <c r="AV64" s="175"/>
      <c r="AW64" s="175"/>
      <c r="AX64" s="176"/>
      <c r="AY64" s="177" t="s">
        <v>114</v>
      </c>
      <c r="AZ64" s="175"/>
      <c r="BA64" s="175"/>
      <c r="BB64" s="176"/>
      <c r="BC64" s="177" t="s">
        <v>114</v>
      </c>
      <c r="BD64" s="175"/>
      <c r="BE64" s="175"/>
      <c r="BF64" s="176"/>
      <c r="BG64" s="233" t="s">
        <v>114</v>
      </c>
      <c r="BH64" s="234"/>
      <c r="BI64" s="234"/>
      <c r="BJ64" s="234"/>
      <c r="BK64" s="235"/>
      <c r="BL64" s="233" t="s">
        <v>114</v>
      </c>
      <c r="BM64" s="234"/>
      <c r="BN64" s="234"/>
      <c r="BO64" s="234"/>
      <c r="BP64" s="235"/>
      <c r="BQ64" s="233" t="s">
        <v>114</v>
      </c>
      <c r="BR64" s="234"/>
      <c r="BS64" s="234"/>
      <c r="BT64" s="234"/>
      <c r="BU64" s="235"/>
    </row>
    <row r="65" spans="1:73" s="38" customFormat="1" ht="15" thickBot="1">
      <c r="A65" s="197"/>
      <c r="B65" s="198" t="s">
        <v>18</v>
      </c>
      <c r="C65" s="199"/>
      <c r="D65" s="121" t="s">
        <v>113</v>
      </c>
      <c r="E65" s="219" t="s">
        <v>115</v>
      </c>
      <c r="F65" s="219"/>
      <c r="G65" s="219" t="s">
        <v>115</v>
      </c>
      <c r="H65" s="219"/>
      <c r="I65" s="173" t="s">
        <v>115</v>
      </c>
      <c r="J65" s="174"/>
      <c r="K65" s="212" t="s">
        <v>115</v>
      </c>
      <c r="L65" s="212"/>
      <c r="M65" s="212" t="s">
        <v>115</v>
      </c>
      <c r="N65" s="212"/>
      <c r="O65" s="212" t="s">
        <v>115</v>
      </c>
      <c r="P65" s="212"/>
      <c r="Q65" s="176" t="s">
        <v>115</v>
      </c>
      <c r="R65" s="178" t="s">
        <v>115</v>
      </c>
      <c r="S65" s="178" t="s">
        <v>115</v>
      </c>
      <c r="T65" s="178" t="s">
        <v>115</v>
      </c>
      <c r="U65" s="178" t="s">
        <v>625</v>
      </c>
      <c r="V65" s="178"/>
      <c r="W65" s="178" t="s">
        <v>115</v>
      </c>
      <c r="X65" s="178" t="s">
        <v>625</v>
      </c>
      <c r="Y65" s="178"/>
      <c r="Z65" s="233" t="s">
        <v>115</v>
      </c>
      <c r="AA65" s="234"/>
      <c r="AB65" s="235"/>
      <c r="AC65" s="233" t="s">
        <v>115</v>
      </c>
      <c r="AD65" s="234"/>
      <c r="AE65" s="235"/>
      <c r="AF65" s="231" t="s">
        <v>115</v>
      </c>
      <c r="AG65" s="231"/>
      <c r="AH65" s="232"/>
      <c r="AI65" s="175" t="s">
        <v>115</v>
      </c>
      <c r="AJ65" s="175"/>
      <c r="AK65" s="175"/>
      <c r="AL65" s="176"/>
      <c r="AM65" s="175" t="s">
        <v>115</v>
      </c>
      <c r="AN65" s="175"/>
      <c r="AO65" s="175"/>
      <c r="AP65" s="176"/>
      <c r="AQ65" s="177" t="s">
        <v>115</v>
      </c>
      <c r="AR65" s="175"/>
      <c r="AS65" s="175"/>
      <c r="AT65" s="176"/>
      <c r="AU65" s="177" t="s">
        <v>115</v>
      </c>
      <c r="AV65" s="175"/>
      <c r="AW65" s="175"/>
      <c r="AX65" s="176"/>
      <c r="AY65" s="177" t="s">
        <v>115</v>
      </c>
      <c r="AZ65" s="175"/>
      <c r="BA65" s="175"/>
      <c r="BB65" s="176"/>
      <c r="BC65" s="177" t="s">
        <v>115</v>
      </c>
      <c r="BD65" s="175"/>
      <c r="BE65" s="175"/>
      <c r="BF65" s="176"/>
      <c r="BG65" s="233" t="s">
        <v>115</v>
      </c>
      <c r="BH65" s="234"/>
      <c r="BI65" s="234"/>
      <c r="BJ65" s="234"/>
      <c r="BK65" s="235"/>
      <c r="BL65" s="233" t="s">
        <v>115</v>
      </c>
      <c r="BM65" s="234"/>
      <c r="BN65" s="234"/>
      <c r="BO65" s="234"/>
      <c r="BP65" s="235"/>
      <c r="BQ65" s="233" t="s">
        <v>115</v>
      </c>
      <c r="BR65" s="234"/>
      <c r="BS65" s="234"/>
      <c r="BT65" s="234"/>
      <c r="BU65" s="235"/>
    </row>
    <row r="66" spans="1:73" ht="14.25">
      <c r="A66" s="196" t="s">
        <v>626</v>
      </c>
      <c r="B66" s="196"/>
      <c r="C66" s="196"/>
      <c r="D66" s="196"/>
      <c r="E66" s="122"/>
      <c r="F66" s="122"/>
      <c r="G66" s="122"/>
      <c r="H66" s="122"/>
      <c r="I66" s="122"/>
      <c r="J66" s="122"/>
      <c r="K66" s="122"/>
      <c r="L66" s="123"/>
      <c r="M66" s="123"/>
      <c r="N66" s="123"/>
      <c r="O66" s="123"/>
      <c r="P66" s="123"/>
      <c r="Q66" s="123"/>
      <c r="R66" s="124"/>
      <c r="S66" s="124"/>
      <c r="T66" s="124"/>
      <c r="U66" s="124"/>
      <c r="V66" s="124"/>
      <c r="W66" s="124"/>
      <c r="X66" s="124"/>
      <c r="Y66" s="124"/>
      <c r="Z66" s="124"/>
      <c r="AA66" s="124"/>
      <c r="AB66" s="124"/>
      <c r="AC66" s="124"/>
      <c r="AD66" s="124"/>
      <c r="AE66" s="124"/>
      <c r="AF66" s="124"/>
      <c r="AG66" s="124"/>
      <c r="AH66" s="124"/>
      <c r="AI66" s="124"/>
      <c r="AJ66" s="124"/>
      <c r="AK66" s="124"/>
      <c r="AL66" s="124"/>
      <c r="AM66" s="124"/>
      <c r="AN66" s="124"/>
      <c r="AO66" s="124"/>
      <c r="AP66" s="124"/>
      <c r="AQ66" s="124"/>
      <c r="AR66" s="124"/>
      <c r="AS66" s="124"/>
      <c r="AT66" s="124"/>
      <c r="AU66" s="124"/>
      <c r="AV66" s="124"/>
      <c r="AW66" s="124"/>
      <c r="AX66" s="124"/>
      <c r="AY66" s="124"/>
      <c r="AZ66" s="124"/>
      <c r="BA66" s="124"/>
      <c r="BB66" s="124"/>
      <c r="BC66" s="124"/>
      <c r="BD66" s="124"/>
      <c r="BE66" s="124"/>
      <c r="BF66" s="124"/>
      <c r="BG66" s="124"/>
      <c r="BH66" s="124"/>
      <c r="BI66" s="124"/>
      <c r="BJ66" s="124"/>
      <c r="BK66" s="124"/>
      <c r="BL66" s="125"/>
      <c r="BM66" s="125"/>
      <c r="BN66" s="125"/>
      <c r="BO66" s="125"/>
      <c r="BP66" s="125"/>
      <c r="BQ66" s="125"/>
      <c r="BR66" s="125"/>
      <c r="BS66" s="125"/>
      <c r="BT66" s="125"/>
      <c r="BU66" s="125"/>
    </row>
    <row r="67" spans="1:73" ht="14.25">
      <c r="A67" s="126" t="s">
        <v>627</v>
      </c>
      <c r="B67" s="126"/>
      <c r="C67" s="126"/>
      <c r="D67" s="126"/>
      <c r="E67" s="127"/>
      <c r="F67" s="127"/>
      <c r="G67" s="127"/>
      <c r="H67" s="127"/>
      <c r="I67" s="127"/>
      <c r="J67" s="127"/>
      <c r="K67" s="127"/>
      <c r="L67" s="128"/>
      <c r="M67" s="128"/>
      <c r="N67" s="128"/>
      <c r="O67" s="128"/>
      <c r="P67" s="128"/>
      <c r="Q67" s="124"/>
      <c r="R67" s="124"/>
      <c r="S67" s="124"/>
      <c r="T67" s="124"/>
      <c r="U67" s="124"/>
      <c r="V67" s="124"/>
      <c r="W67" s="124"/>
      <c r="X67" s="124"/>
      <c r="Y67" s="124"/>
      <c r="Z67" s="124"/>
      <c r="AA67" s="124"/>
      <c r="AB67" s="124"/>
      <c r="AC67" s="124"/>
      <c r="AD67" s="124"/>
      <c r="AE67" s="124"/>
      <c r="AF67" s="124"/>
      <c r="AG67" s="124"/>
      <c r="AH67" s="124"/>
      <c r="AI67" s="124"/>
      <c r="AJ67" s="124"/>
      <c r="AK67" s="124"/>
      <c r="AL67" s="124"/>
      <c r="AM67" s="124"/>
      <c r="AN67" s="124"/>
      <c r="AO67" s="124"/>
      <c r="AP67" s="124"/>
      <c r="AQ67" s="124"/>
      <c r="AR67" s="124"/>
      <c r="AS67" s="124"/>
      <c r="AT67" s="124"/>
      <c r="AU67" s="124"/>
      <c r="AV67" s="124"/>
      <c r="AW67" s="124"/>
      <c r="AX67" s="124"/>
      <c r="AY67" s="124"/>
      <c r="AZ67" s="124"/>
      <c r="BA67" s="124"/>
      <c r="BB67" s="124"/>
      <c r="BC67" s="124"/>
      <c r="BD67" s="124"/>
      <c r="BE67" s="124"/>
      <c r="BF67" s="124"/>
      <c r="BG67" s="124"/>
      <c r="BH67" s="124"/>
      <c r="BI67" s="124"/>
      <c r="BJ67" s="124"/>
      <c r="BK67" s="124"/>
      <c r="BL67" s="125"/>
      <c r="BM67" s="125"/>
      <c r="BN67" s="125"/>
      <c r="BO67" s="125"/>
      <c r="BP67" s="125"/>
      <c r="BQ67" s="125"/>
      <c r="BR67" s="125"/>
      <c r="BS67" s="125"/>
      <c r="BT67" s="125"/>
      <c r="BU67" s="125"/>
    </row>
    <row r="68" spans="1:73" ht="14.25">
      <c r="A68" s="129" t="s">
        <v>628</v>
      </c>
      <c r="B68" s="126"/>
      <c r="C68" s="126"/>
      <c r="D68" s="126"/>
      <c r="E68" s="127"/>
      <c r="F68" s="127"/>
      <c r="G68" s="127"/>
      <c r="H68" s="127"/>
      <c r="I68" s="127"/>
      <c r="J68" s="127"/>
      <c r="K68" s="127"/>
      <c r="L68" s="128"/>
      <c r="M68" s="128"/>
      <c r="N68" s="128"/>
      <c r="O68" s="128"/>
      <c r="P68" s="128"/>
      <c r="Q68" s="124"/>
      <c r="R68" s="124"/>
      <c r="S68" s="124"/>
      <c r="T68" s="124"/>
      <c r="U68" s="124"/>
      <c r="V68" s="124"/>
      <c r="W68" s="124"/>
      <c r="X68" s="124"/>
      <c r="Y68" s="124"/>
      <c r="Z68" s="124"/>
      <c r="AA68" s="124"/>
      <c r="AB68" s="124"/>
      <c r="AC68" s="124"/>
      <c r="AD68" s="124"/>
      <c r="AE68" s="124"/>
      <c r="AF68" s="124"/>
      <c r="AG68" s="124"/>
      <c r="AH68" s="124"/>
      <c r="AI68" s="124"/>
      <c r="AJ68" s="124"/>
      <c r="AK68" s="124"/>
      <c r="AL68" s="124"/>
      <c r="AM68" s="124"/>
      <c r="AN68" s="124"/>
      <c r="AO68" s="124"/>
      <c r="AP68" s="124"/>
      <c r="AQ68" s="124"/>
      <c r="AR68" s="124"/>
      <c r="AS68" s="124"/>
      <c r="AT68" s="124"/>
      <c r="AU68" s="124"/>
      <c r="AV68" s="124"/>
      <c r="AW68" s="124"/>
      <c r="AX68" s="124"/>
      <c r="AY68" s="124"/>
      <c r="AZ68" s="124"/>
      <c r="BA68" s="124"/>
      <c r="BB68" s="124"/>
      <c r="BC68" s="124"/>
      <c r="BD68" s="124"/>
      <c r="BE68" s="124"/>
      <c r="BF68" s="124"/>
      <c r="BG68" s="124"/>
      <c r="BH68" s="124"/>
      <c r="BI68" s="124"/>
      <c r="BJ68" s="124"/>
      <c r="BK68" s="124"/>
      <c r="BL68" s="125"/>
      <c r="BM68" s="125"/>
      <c r="BN68" s="125"/>
      <c r="BO68" s="125"/>
      <c r="BP68" s="125"/>
      <c r="BQ68" s="125"/>
      <c r="BR68" s="125"/>
      <c r="BS68" s="125"/>
      <c r="BT68" s="125"/>
      <c r="BU68" s="125"/>
    </row>
  </sheetData>
  <sheetProtection/>
  <mergeCells count="1256">
    <mergeCell ref="K64:L64"/>
    <mergeCell ref="Q64:S64"/>
    <mergeCell ref="T64:V64"/>
    <mergeCell ref="W64:Y64"/>
    <mergeCell ref="Z64:AB64"/>
    <mergeCell ref="AM63:AP63"/>
    <mergeCell ref="AI64:AL64"/>
    <mergeCell ref="AU63:AX63"/>
    <mergeCell ref="AU64:AX64"/>
    <mergeCell ref="BG64:BK64"/>
    <mergeCell ref="BG63:BK63"/>
    <mergeCell ref="K65:L65"/>
    <mergeCell ref="Q65:S65"/>
    <mergeCell ref="T65:V65"/>
    <mergeCell ref="W65:Y65"/>
    <mergeCell ref="Z65:AB65"/>
    <mergeCell ref="AY64:BB64"/>
    <mergeCell ref="BL65:BP65"/>
    <mergeCell ref="BQ65:BU65"/>
    <mergeCell ref="AC65:AE65"/>
    <mergeCell ref="AF65:AH65"/>
    <mergeCell ref="AC64:AE64"/>
    <mergeCell ref="AF64:AH64"/>
    <mergeCell ref="BG65:BK65"/>
    <mergeCell ref="BC65:BF65"/>
    <mergeCell ref="AQ65:AT65"/>
    <mergeCell ref="AU65:AX65"/>
    <mergeCell ref="BL64:BP64"/>
    <mergeCell ref="BQ64:BU64"/>
    <mergeCell ref="K62:L62"/>
    <mergeCell ref="Q62:S62"/>
    <mergeCell ref="T62:V62"/>
    <mergeCell ref="W62:Y62"/>
    <mergeCell ref="Z62:AB62"/>
    <mergeCell ref="AC62:AE62"/>
    <mergeCell ref="AF62:AH62"/>
    <mergeCell ref="BG62:BK62"/>
    <mergeCell ref="BQ62:BU62"/>
    <mergeCell ref="K63:L63"/>
    <mergeCell ref="Q63:S63"/>
    <mergeCell ref="T63:V63"/>
    <mergeCell ref="W63:Y63"/>
    <mergeCell ref="Z63:AB63"/>
    <mergeCell ref="AC63:AE63"/>
    <mergeCell ref="AF63:AH63"/>
    <mergeCell ref="BL63:BP63"/>
    <mergeCell ref="BQ63:BU63"/>
    <mergeCell ref="K60:L60"/>
    <mergeCell ref="Q60:S60"/>
    <mergeCell ref="T60:V60"/>
    <mergeCell ref="W60:Y60"/>
    <mergeCell ref="Z60:AB60"/>
    <mergeCell ref="AC60:AE60"/>
    <mergeCell ref="M60:N60"/>
    <mergeCell ref="K61:L61"/>
    <mergeCell ref="Q61:S61"/>
    <mergeCell ref="T61:V61"/>
    <mergeCell ref="W61:Y61"/>
    <mergeCell ref="Z61:AB61"/>
    <mergeCell ref="AF61:AH61"/>
    <mergeCell ref="K58:L58"/>
    <mergeCell ref="Q58:S58"/>
    <mergeCell ref="T58:V58"/>
    <mergeCell ref="W58:Y58"/>
    <mergeCell ref="Z58:AB58"/>
    <mergeCell ref="AC58:AE58"/>
    <mergeCell ref="AF59:AH59"/>
    <mergeCell ref="BG59:BK59"/>
    <mergeCell ref="BQ59:BU59"/>
    <mergeCell ref="BG61:BK61"/>
    <mergeCell ref="BL61:BP61"/>
    <mergeCell ref="BQ61:BU61"/>
    <mergeCell ref="AF60:AH60"/>
    <mergeCell ref="BG60:BK60"/>
    <mergeCell ref="BL60:BP60"/>
    <mergeCell ref="BQ60:BU60"/>
    <mergeCell ref="K59:L59"/>
    <mergeCell ref="Q59:S59"/>
    <mergeCell ref="T59:V59"/>
    <mergeCell ref="W59:Y59"/>
    <mergeCell ref="Z59:AB59"/>
    <mergeCell ref="AC59:AE59"/>
    <mergeCell ref="Q56:S56"/>
    <mergeCell ref="T56:V56"/>
    <mergeCell ref="W56:Y56"/>
    <mergeCell ref="Z56:AB56"/>
    <mergeCell ref="AC56:AE56"/>
    <mergeCell ref="BQ58:BU58"/>
    <mergeCell ref="AF58:AH58"/>
    <mergeCell ref="AF56:AH56"/>
    <mergeCell ref="BQ56:BU56"/>
    <mergeCell ref="K57:L57"/>
    <mergeCell ref="Q57:S57"/>
    <mergeCell ref="T57:V57"/>
    <mergeCell ref="W57:Y57"/>
    <mergeCell ref="Z57:AB57"/>
    <mergeCell ref="AC57:AE57"/>
    <mergeCell ref="AF57:AH57"/>
    <mergeCell ref="BG57:BK57"/>
    <mergeCell ref="BL57:BP57"/>
    <mergeCell ref="BQ57:BU57"/>
    <mergeCell ref="AM57:AP57"/>
    <mergeCell ref="K54:L54"/>
    <mergeCell ref="Q54:S54"/>
    <mergeCell ref="T54:V54"/>
    <mergeCell ref="W54:Y54"/>
    <mergeCell ref="Z54:AB54"/>
    <mergeCell ref="AC54:AE54"/>
    <mergeCell ref="AF54:AH54"/>
    <mergeCell ref="BG54:BK54"/>
    <mergeCell ref="BQ54:BU54"/>
    <mergeCell ref="K55:L55"/>
    <mergeCell ref="Q55:S55"/>
    <mergeCell ref="T55:V55"/>
    <mergeCell ref="W55:Y55"/>
    <mergeCell ref="Z55:AB55"/>
    <mergeCell ref="AC55:AE55"/>
    <mergeCell ref="AF55:AH55"/>
    <mergeCell ref="BG55:BK55"/>
    <mergeCell ref="BL55:BP55"/>
    <mergeCell ref="BQ55:BU55"/>
    <mergeCell ref="K52:L52"/>
    <mergeCell ref="Q52:S52"/>
    <mergeCell ref="T52:V52"/>
    <mergeCell ref="W52:Y52"/>
    <mergeCell ref="Z52:AB52"/>
    <mergeCell ref="AC52:AE52"/>
    <mergeCell ref="AF52:AH52"/>
    <mergeCell ref="BG52:BK52"/>
    <mergeCell ref="BL52:BP52"/>
    <mergeCell ref="BQ52:BU52"/>
    <mergeCell ref="K53:L53"/>
    <mergeCell ref="Q53:S53"/>
    <mergeCell ref="T53:V53"/>
    <mergeCell ref="W53:Y53"/>
    <mergeCell ref="Z53:AB53"/>
    <mergeCell ref="AC53:AE53"/>
    <mergeCell ref="AF53:AH53"/>
    <mergeCell ref="BG53:BK53"/>
    <mergeCell ref="BL53:BP53"/>
    <mergeCell ref="BQ53:BU53"/>
    <mergeCell ref="K50:L50"/>
    <mergeCell ref="Q50:S50"/>
    <mergeCell ref="T50:V50"/>
    <mergeCell ref="W50:Y50"/>
    <mergeCell ref="Z50:AB50"/>
    <mergeCell ref="AC50:AE50"/>
    <mergeCell ref="AF50:AH50"/>
    <mergeCell ref="BG50:BK50"/>
    <mergeCell ref="BL50:BP50"/>
    <mergeCell ref="BQ50:BU50"/>
    <mergeCell ref="K51:L51"/>
    <mergeCell ref="Q51:S51"/>
    <mergeCell ref="T51:V51"/>
    <mergeCell ref="W51:Y51"/>
    <mergeCell ref="Z51:AB51"/>
    <mergeCell ref="AC51:AE51"/>
    <mergeCell ref="AF51:AH51"/>
    <mergeCell ref="BG51:BK51"/>
    <mergeCell ref="BL51:BP51"/>
    <mergeCell ref="BQ51:BU51"/>
    <mergeCell ref="K48:L48"/>
    <mergeCell ref="Q48:S48"/>
    <mergeCell ref="T48:V48"/>
    <mergeCell ref="W48:Y48"/>
    <mergeCell ref="Z48:AB48"/>
    <mergeCell ref="AC48:AE48"/>
    <mergeCell ref="AF48:AH48"/>
    <mergeCell ref="BG48:BK48"/>
    <mergeCell ref="BL48:BP48"/>
    <mergeCell ref="BQ48:BU48"/>
    <mergeCell ref="K49:L49"/>
    <mergeCell ref="Q49:S49"/>
    <mergeCell ref="T49:V49"/>
    <mergeCell ref="W49:Y49"/>
    <mergeCell ref="Z49:AB49"/>
    <mergeCell ref="AC49:AE49"/>
    <mergeCell ref="AF49:AH49"/>
    <mergeCell ref="BG49:BK49"/>
    <mergeCell ref="BL49:BP49"/>
    <mergeCell ref="BQ49:BU49"/>
    <mergeCell ref="K46:L46"/>
    <mergeCell ref="Q46:S46"/>
    <mergeCell ref="T46:V46"/>
    <mergeCell ref="W46:Y46"/>
    <mergeCell ref="Z46:AB46"/>
    <mergeCell ref="AC46:AE46"/>
    <mergeCell ref="AF46:AH46"/>
    <mergeCell ref="BG46:BK46"/>
    <mergeCell ref="BL46:BP46"/>
    <mergeCell ref="BQ46:BU46"/>
    <mergeCell ref="K47:L47"/>
    <mergeCell ref="Q47:S47"/>
    <mergeCell ref="T47:V47"/>
    <mergeCell ref="W47:Y47"/>
    <mergeCell ref="Z47:AB47"/>
    <mergeCell ref="AC47:AE47"/>
    <mergeCell ref="AF47:AH47"/>
    <mergeCell ref="BG47:BK47"/>
    <mergeCell ref="BL47:BP47"/>
    <mergeCell ref="BQ47:BU47"/>
    <mergeCell ref="K44:L44"/>
    <mergeCell ref="Q44:S44"/>
    <mergeCell ref="T44:V44"/>
    <mergeCell ref="W44:Y44"/>
    <mergeCell ref="Z44:AB44"/>
    <mergeCell ref="AC44:AE44"/>
    <mergeCell ref="AF44:AH44"/>
    <mergeCell ref="BG44:BK44"/>
    <mergeCell ref="BQ44:BU44"/>
    <mergeCell ref="K45:L45"/>
    <mergeCell ref="Q45:S45"/>
    <mergeCell ref="T45:V45"/>
    <mergeCell ref="W45:Y45"/>
    <mergeCell ref="Z45:AB45"/>
    <mergeCell ref="AC45:AE45"/>
    <mergeCell ref="AF45:AH45"/>
    <mergeCell ref="BG45:BK45"/>
    <mergeCell ref="BQ45:BU45"/>
    <mergeCell ref="K42:L42"/>
    <mergeCell ref="Q42:S42"/>
    <mergeCell ref="T42:V42"/>
    <mergeCell ref="W42:Y42"/>
    <mergeCell ref="Z42:AB42"/>
    <mergeCell ref="AC42:AE42"/>
    <mergeCell ref="AF42:AH42"/>
    <mergeCell ref="BG42:BK42"/>
    <mergeCell ref="BL44:BP44"/>
    <mergeCell ref="BQ42:BU42"/>
    <mergeCell ref="K43:L43"/>
    <mergeCell ref="Q43:S43"/>
    <mergeCell ref="T43:V43"/>
    <mergeCell ref="W43:Y43"/>
    <mergeCell ref="Z43:AB43"/>
    <mergeCell ref="AC43:AE43"/>
    <mergeCell ref="AF43:AH43"/>
    <mergeCell ref="BG43:BK43"/>
    <mergeCell ref="BQ43:BU43"/>
    <mergeCell ref="K40:L40"/>
    <mergeCell ref="Q40:S40"/>
    <mergeCell ref="T40:V40"/>
    <mergeCell ref="W40:Y40"/>
    <mergeCell ref="Z40:AB40"/>
    <mergeCell ref="AC40:AE40"/>
    <mergeCell ref="AF40:AH40"/>
    <mergeCell ref="BG40:BK40"/>
    <mergeCell ref="BL42:BP42"/>
    <mergeCell ref="BQ40:BU40"/>
    <mergeCell ref="K41:L41"/>
    <mergeCell ref="Q41:S41"/>
    <mergeCell ref="T41:V41"/>
    <mergeCell ref="W41:Y41"/>
    <mergeCell ref="Z41:AB41"/>
    <mergeCell ref="AC41:AE41"/>
    <mergeCell ref="AF41:AH41"/>
    <mergeCell ref="BG41:BK41"/>
    <mergeCell ref="BQ41:BU41"/>
    <mergeCell ref="K38:L38"/>
    <mergeCell ref="Q38:S38"/>
    <mergeCell ref="T38:V38"/>
    <mergeCell ref="W38:Y38"/>
    <mergeCell ref="Z38:AB38"/>
    <mergeCell ref="AC38:AE38"/>
    <mergeCell ref="AF38:AH38"/>
    <mergeCell ref="BQ38:BU38"/>
    <mergeCell ref="BL40:BP40"/>
    <mergeCell ref="K39:L39"/>
    <mergeCell ref="Q39:S39"/>
    <mergeCell ref="T39:V39"/>
    <mergeCell ref="W39:Y39"/>
    <mergeCell ref="Z39:AB39"/>
    <mergeCell ref="AC39:AE39"/>
    <mergeCell ref="AF39:AH39"/>
    <mergeCell ref="BG39:BK39"/>
    <mergeCell ref="BL39:BP39"/>
    <mergeCell ref="BQ39:BU39"/>
    <mergeCell ref="K35:L35"/>
    <mergeCell ref="Q35:S35"/>
    <mergeCell ref="T35:V35"/>
    <mergeCell ref="W35:Y35"/>
    <mergeCell ref="Z35:AB35"/>
    <mergeCell ref="AC35:AE35"/>
    <mergeCell ref="BQ35:BU35"/>
    <mergeCell ref="K36:L36"/>
    <mergeCell ref="Q36:S36"/>
    <mergeCell ref="T36:V36"/>
    <mergeCell ref="W36:Y36"/>
    <mergeCell ref="Z36:AB36"/>
    <mergeCell ref="AC36:AE36"/>
    <mergeCell ref="AF36:AH36"/>
    <mergeCell ref="BQ36:BU36"/>
    <mergeCell ref="BL36:BP36"/>
    <mergeCell ref="K37:L37"/>
    <mergeCell ref="Q37:S37"/>
    <mergeCell ref="T37:V37"/>
    <mergeCell ref="W37:Y37"/>
    <mergeCell ref="Z37:AB37"/>
    <mergeCell ref="AC37:AE37"/>
    <mergeCell ref="AF37:AH37"/>
    <mergeCell ref="BQ37:BU37"/>
    <mergeCell ref="K33:L33"/>
    <mergeCell ref="Q33:S33"/>
    <mergeCell ref="T33:V33"/>
    <mergeCell ref="W33:Y33"/>
    <mergeCell ref="Z33:AB33"/>
    <mergeCell ref="AC33:AE33"/>
    <mergeCell ref="AI33:AL33"/>
    <mergeCell ref="BG33:BK33"/>
    <mergeCell ref="BL33:BP33"/>
    <mergeCell ref="BQ33:BU33"/>
    <mergeCell ref="BG32:BK32"/>
    <mergeCell ref="BL32:BP32"/>
    <mergeCell ref="BQ32:BU32"/>
    <mergeCell ref="K34:L34"/>
    <mergeCell ref="Q34:S34"/>
    <mergeCell ref="T34:V34"/>
    <mergeCell ref="W34:Y34"/>
    <mergeCell ref="Z34:AB34"/>
    <mergeCell ref="AC34:AE34"/>
    <mergeCell ref="AF34:AH34"/>
    <mergeCell ref="BQ34:BU34"/>
    <mergeCell ref="K31:L31"/>
    <mergeCell ref="Q31:S31"/>
    <mergeCell ref="T31:V31"/>
    <mergeCell ref="W31:Y31"/>
    <mergeCell ref="Z31:AB31"/>
    <mergeCell ref="AC31:AE31"/>
    <mergeCell ref="AF31:AH31"/>
    <mergeCell ref="BG31:BK31"/>
    <mergeCell ref="BL31:BP31"/>
    <mergeCell ref="BQ31:BU31"/>
    <mergeCell ref="K32:L32"/>
    <mergeCell ref="Q32:S32"/>
    <mergeCell ref="T32:V32"/>
    <mergeCell ref="W32:Y32"/>
    <mergeCell ref="Z32:AB32"/>
    <mergeCell ref="AC32:AE32"/>
    <mergeCell ref="AF32:AH32"/>
    <mergeCell ref="Q29:S29"/>
    <mergeCell ref="T29:V29"/>
    <mergeCell ref="W29:Y29"/>
    <mergeCell ref="Z29:AB29"/>
    <mergeCell ref="AC29:AE29"/>
    <mergeCell ref="O29:P29"/>
    <mergeCell ref="BG29:BK29"/>
    <mergeCell ref="BL29:BP29"/>
    <mergeCell ref="BQ29:BU29"/>
    <mergeCell ref="K30:L30"/>
    <mergeCell ref="Q30:S30"/>
    <mergeCell ref="T30:V30"/>
    <mergeCell ref="W30:Y30"/>
    <mergeCell ref="Z30:AB30"/>
    <mergeCell ref="AC30:AE30"/>
    <mergeCell ref="K29:L29"/>
    <mergeCell ref="BG30:BK30"/>
    <mergeCell ref="BL30:BP30"/>
    <mergeCell ref="BQ30:BU30"/>
    <mergeCell ref="K27:L27"/>
    <mergeCell ref="Q27:S27"/>
    <mergeCell ref="T27:V27"/>
    <mergeCell ref="W27:Y27"/>
    <mergeCell ref="Z27:AB27"/>
    <mergeCell ref="BG27:BK27"/>
    <mergeCell ref="BL27:BP27"/>
    <mergeCell ref="BQ27:BU27"/>
    <mergeCell ref="K28:L28"/>
    <mergeCell ref="Q28:S28"/>
    <mergeCell ref="T28:V28"/>
    <mergeCell ref="W28:Y28"/>
    <mergeCell ref="Z28:AB28"/>
    <mergeCell ref="AC28:AE28"/>
    <mergeCell ref="AF28:AH28"/>
    <mergeCell ref="BG28:BK28"/>
    <mergeCell ref="BL28:BP28"/>
    <mergeCell ref="BQ28:BU28"/>
    <mergeCell ref="K25:L25"/>
    <mergeCell ref="Q25:S25"/>
    <mergeCell ref="T25:V25"/>
    <mergeCell ref="W25:Y25"/>
    <mergeCell ref="Z25:AB25"/>
    <mergeCell ref="AC25:AE25"/>
    <mergeCell ref="AF25:AH25"/>
    <mergeCell ref="BG25:BK25"/>
    <mergeCell ref="BL25:BP25"/>
    <mergeCell ref="BQ25:BU25"/>
    <mergeCell ref="K26:L26"/>
    <mergeCell ref="Q26:S26"/>
    <mergeCell ref="T26:V26"/>
    <mergeCell ref="W26:Y26"/>
    <mergeCell ref="Z26:AB26"/>
    <mergeCell ref="AC26:AE26"/>
    <mergeCell ref="AF26:AH26"/>
    <mergeCell ref="BG26:BK26"/>
    <mergeCell ref="BL26:BP26"/>
    <mergeCell ref="BQ26:BU26"/>
    <mergeCell ref="K23:L23"/>
    <mergeCell ref="Q23:S23"/>
    <mergeCell ref="T23:V23"/>
    <mergeCell ref="W23:Y23"/>
    <mergeCell ref="Z23:AB23"/>
    <mergeCell ref="AC23:AE23"/>
    <mergeCell ref="AF23:AH23"/>
    <mergeCell ref="BG23:BK23"/>
    <mergeCell ref="BL23:BP23"/>
    <mergeCell ref="BQ23:BU23"/>
    <mergeCell ref="K24:L24"/>
    <mergeCell ref="Q24:S24"/>
    <mergeCell ref="T24:V24"/>
    <mergeCell ref="W24:Y24"/>
    <mergeCell ref="Z24:AB24"/>
    <mergeCell ref="AC24:AE24"/>
    <mergeCell ref="BG24:BK24"/>
    <mergeCell ref="BL24:BP24"/>
    <mergeCell ref="AU24:AX24"/>
    <mergeCell ref="BQ24:BU24"/>
    <mergeCell ref="K21:L21"/>
    <mergeCell ref="Q21:S21"/>
    <mergeCell ref="T21:V21"/>
    <mergeCell ref="W21:Y21"/>
    <mergeCell ref="Z21:AB21"/>
    <mergeCell ref="AC21:AE21"/>
    <mergeCell ref="AF21:AH21"/>
    <mergeCell ref="BG21:BK21"/>
    <mergeCell ref="BL21:BP21"/>
    <mergeCell ref="BQ21:BU21"/>
    <mergeCell ref="K22:L22"/>
    <mergeCell ref="Q22:S22"/>
    <mergeCell ref="T22:V22"/>
    <mergeCell ref="W22:Y22"/>
    <mergeCell ref="Z22:AB22"/>
    <mergeCell ref="AC22:AE22"/>
    <mergeCell ref="AF22:AH22"/>
    <mergeCell ref="BG22:BK22"/>
    <mergeCell ref="BL22:BP22"/>
    <mergeCell ref="BQ22:BU22"/>
    <mergeCell ref="K19:L19"/>
    <mergeCell ref="Q19:S19"/>
    <mergeCell ref="T19:V19"/>
    <mergeCell ref="W19:Y19"/>
    <mergeCell ref="Z19:AB19"/>
    <mergeCell ref="AC19:AE19"/>
    <mergeCell ref="AF19:AH19"/>
    <mergeCell ref="BG19:BK19"/>
    <mergeCell ref="BL19:BP19"/>
    <mergeCell ref="BQ19:BU19"/>
    <mergeCell ref="K20:L20"/>
    <mergeCell ref="Q20:S20"/>
    <mergeCell ref="T20:V20"/>
    <mergeCell ref="W20:Y20"/>
    <mergeCell ref="Z20:AB20"/>
    <mergeCell ref="AC20:AE20"/>
    <mergeCell ref="AF20:AH20"/>
    <mergeCell ref="BG20:BK20"/>
    <mergeCell ref="BL20:BP20"/>
    <mergeCell ref="BQ20:BU20"/>
    <mergeCell ref="K17:L17"/>
    <mergeCell ref="Q17:S17"/>
    <mergeCell ref="T17:V17"/>
    <mergeCell ref="W17:Y17"/>
    <mergeCell ref="Z17:AB17"/>
    <mergeCell ref="AC17:AE17"/>
    <mergeCell ref="AF17:AH17"/>
    <mergeCell ref="BG17:BK17"/>
    <mergeCell ref="BL17:BP17"/>
    <mergeCell ref="BQ17:BU17"/>
    <mergeCell ref="K18:L18"/>
    <mergeCell ref="Q18:S18"/>
    <mergeCell ref="T18:V18"/>
    <mergeCell ref="W18:Y18"/>
    <mergeCell ref="Z18:AB18"/>
    <mergeCell ref="AC18:AE18"/>
    <mergeCell ref="AF18:AH18"/>
    <mergeCell ref="BG18:BK18"/>
    <mergeCell ref="BL18:BP18"/>
    <mergeCell ref="BQ18:BU18"/>
    <mergeCell ref="K15:L15"/>
    <mergeCell ref="Q15:S15"/>
    <mergeCell ref="T15:V15"/>
    <mergeCell ref="W15:Y15"/>
    <mergeCell ref="Z15:AB15"/>
    <mergeCell ref="BG15:BK15"/>
    <mergeCell ref="BL15:BP15"/>
    <mergeCell ref="BQ15:BU15"/>
    <mergeCell ref="K16:L16"/>
    <mergeCell ref="Q16:S16"/>
    <mergeCell ref="T16:V16"/>
    <mergeCell ref="W16:Y16"/>
    <mergeCell ref="Z16:AB16"/>
    <mergeCell ref="AC16:AE16"/>
    <mergeCell ref="AF16:AH16"/>
    <mergeCell ref="BG16:BK16"/>
    <mergeCell ref="BL16:BP16"/>
    <mergeCell ref="BQ16:BU16"/>
    <mergeCell ref="BQ4:BU4"/>
    <mergeCell ref="K13:L13"/>
    <mergeCell ref="Q13:S13"/>
    <mergeCell ref="T13:V13"/>
    <mergeCell ref="W13:Y13"/>
    <mergeCell ref="Z13:AB13"/>
    <mergeCell ref="AC13:AE13"/>
    <mergeCell ref="AF13:AH13"/>
    <mergeCell ref="BG13:BK13"/>
    <mergeCell ref="BL13:BP13"/>
    <mergeCell ref="BQ13:BU13"/>
    <mergeCell ref="K14:L14"/>
    <mergeCell ref="Q14:S14"/>
    <mergeCell ref="T14:V14"/>
    <mergeCell ref="W14:Y14"/>
    <mergeCell ref="Z14:AB14"/>
    <mergeCell ref="AC14:AE14"/>
    <mergeCell ref="AF14:AH14"/>
    <mergeCell ref="BG14:BK14"/>
    <mergeCell ref="BL14:BP14"/>
    <mergeCell ref="BQ14:BU14"/>
    <mergeCell ref="Q3:R3"/>
    <mergeCell ref="T3:U3"/>
    <mergeCell ref="W3:X3"/>
    <mergeCell ref="Z3:AA3"/>
    <mergeCell ref="AC3:AD3"/>
    <mergeCell ref="AF3:AG3"/>
    <mergeCell ref="AF2:AH2"/>
    <mergeCell ref="K4:L4"/>
    <mergeCell ref="Q4:S4"/>
    <mergeCell ref="T4:V4"/>
    <mergeCell ref="W4:Y4"/>
    <mergeCell ref="Z4:AB4"/>
    <mergeCell ref="AC4:AE4"/>
    <mergeCell ref="AF4:AH4"/>
    <mergeCell ref="BG4:BK4"/>
    <mergeCell ref="BL4:BP4"/>
    <mergeCell ref="AU4:AX4"/>
    <mergeCell ref="K1:L1"/>
    <mergeCell ref="Q1:S1"/>
    <mergeCell ref="T1:V1"/>
    <mergeCell ref="W1:Y1"/>
    <mergeCell ref="Z1:AB1"/>
    <mergeCell ref="AC1:AE1"/>
    <mergeCell ref="AF1:AH1"/>
    <mergeCell ref="BG1:BK1"/>
    <mergeCell ref="BL1:BP1"/>
    <mergeCell ref="BQ1:BU1"/>
    <mergeCell ref="BC1:BF1"/>
    <mergeCell ref="AI1:AL1"/>
    <mergeCell ref="AM1:AP1"/>
    <mergeCell ref="BG2:BK2"/>
    <mergeCell ref="BL2:BP2"/>
    <mergeCell ref="K2:L2"/>
    <mergeCell ref="Q2:S2"/>
    <mergeCell ref="T2:V2"/>
    <mergeCell ref="W2:Y2"/>
    <mergeCell ref="Z2:AB2"/>
    <mergeCell ref="AC2:AE2"/>
    <mergeCell ref="AM2:AP2"/>
    <mergeCell ref="AU2:AX2"/>
    <mergeCell ref="BQ2:BU2"/>
    <mergeCell ref="BG56:BK56"/>
    <mergeCell ref="BL56:BP56"/>
    <mergeCell ref="BL59:BP59"/>
    <mergeCell ref="BL62:BP62"/>
    <mergeCell ref="BG34:BK34"/>
    <mergeCell ref="BL34:BP34"/>
    <mergeCell ref="BG35:BK35"/>
    <mergeCell ref="BL35:BP35"/>
    <mergeCell ref="BG36:BK36"/>
    <mergeCell ref="BG37:BK37"/>
    <mergeCell ref="BL37:BP37"/>
    <mergeCell ref="BG38:BK38"/>
    <mergeCell ref="BL38:BP38"/>
    <mergeCell ref="BL54:BP54"/>
    <mergeCell ref="BG58:BK58"/>
    <mergeCell ref="BL58:BP58"/>
    <mergeCell ref="BL41:BP41"/>
    <mergeCell ref="BL43:BP43"/>
    <mergeCell ref="BL45:BP45"/>
    <mergeCell ref="BC49:BF49"/>
    <mergeCell ref="BC50:BF50"/>
    <mergeCell ref="BC51:BF51"/>
    <mergeCell ref="BC52:BF52"/>
    <mergeCell ref="BC53:BF53"/>
    <mergeCell ref="BC54:BF54"/>
    <mergeCell ref="BC55:BF55"/>
    <mergeCell ref="BC56:BF56"/>
    <mergeCell ref="BC57:BF57"/>
    <mergeCell ref="BC58:BF58"/>
    <mergeCell ref="BC59:BF59"/>
    <mergeCell ref="BC60:BF60"/>
    <mergeCell ref="BC27:BF27"/>
    <mergeCell ref="BC28:BF28"/>
    <mergeCell ref="BC29:BF29"/>
    <mergeCell ref="BC30:BF30"/>
    <mergeCell ref="BC31:BF31"/>
    <mergeCell ref="BC32:BF32"/>
    <mergeCell ref="BC33:BF33"/>
    <mergeCell ref="BC34:BF34"/>
    <mergeCell ref="BC35:BF35"/>
    <mergeCell ref="BC36:BF36"/>
    <mergeCell ref="BC37:BF37"/>
    <mergeCell ref="BC38:BF38"/>
    <mergeCell ref="BC39:BF39"/>
    <mergeCell ref="BC40:BF40"/>
    <mergeCell ref="BC41:BF41"/>
    <mergeCell ref="BC42:BF42"/>
    <mergeCell ref="BC43:BF43"/>
    <mergeCell ref="BC44:BF44"/>
    <mergeCell ref="BC45:BF45"/>
    <mergeCell ref="BC46:BF46"/>
    <mergeCell ref="BC2:BF2"/>
    <mergeCell ref="BC4:BF4"/>
    <mergeCell ref="BC13:BF13"/>
    <mergeCell ref="BC14:BF14"/>
    <mergeCell ref="BC15:BF15"/>
    <mergeCell ref="BC16:BF16"/>
    <mergeCell ref="BC17:BF17"/>
    <mergeCell ref="BC18:BF18"/>
    <mergeCell ref="BC19:BF19"/>
    <mergeCell ref="BC20:BF20"/>
    <mergeCell ref="BC21:BF21"/>
    <mergeCell ref="BC22:BF22"/>
    <mergeCell ref="BC23:BF23"/>
    <mergeCell ref="AY48:BB48"/>
    <mergeCell ref="AY44:BB44"/>
    <mergeCell ref="BC48:BF48"/>
    <mergeCell ref="AY27:BB27"/>
    <mergeCell ref="BC47:BF47"/>
    <mergeCell ref="AY58:BB58"/>
    <mergeCell ref="AY59:BB59"/>
    <mergeCell ref="AY60:BB60"/>
    <mergeCell ref="AY61:BB61"/>
    <mergeCell ref="AY62:BB62"/>
    <mergeCell ref="AY63:BB63"/>
    <mergeCell ref="AY28:BB28"/>
    <mergeCell ref="AY29:BB29"/>
    <mergeCell ref="AY30:BB30"/>
    <mergeCell ref="AY31:BB31"/>
    <mergeCell ref="AY32:BB32"/>
    <mergeCell ref="AY33:BB33"/>
    <mergeCell ref="AY34:BB34"/>
    <mergeCell ref="AY35:BB35"/>
    <mergeCell ref="AY36:BB36"/>
    <mergeCell ref="AY37:BB37"/>
    <mergeCell ref="AY38:BB38"/>
    <mergeCell ref="AY39:BB39"/>
    <mergeCell ref="AY42:BB42"/>
    <mergeCell ref="AY43:BB43"/>
    <mergeCell ref="AI56:AL56"/>
    <mergeCell ref="AI57:AL57"/>
    <mergeCell ref="AY51:BB51"/>
    <mergeCell ref="AY52:BB52"/>
    <mergeCell ref="AY53:BB53"/>
    <mergeCell ref="AY54:BB54"/>
    <mergeCell ref="AI58:AL58"/>
    <mergeCell ref="AI59:AL59"/>
    <mergeCell ref="AI60:AL60"/>
    <mergeCell ref="AI61:AL61"/>
    <mergeCell ref="AI62:AL62"/>
    <mergeCell ref="AI63:AL63"/>
    <mergeCell ref="AI65:AL65"/>
    <mergeCell ref="AY1:BB1"/>
    <mergeCell ref="AY2:BB2"/>
    <mergeCell ref="AY4:BB4"/>
    <mergeCell ref="AY13:BB13"/>
    <mergeCell ref="AY14:BB14"/>
    <mergeCell ref="AY15:BB15"/>
    <mergeCell ref="AY16:BB16"/>
    <mergeCell ref="AY17:BB17"/>
    <mergeCell ref="AY18:BB18"/>
    <mergeCell ref="AY19:BB19"/>
    <mergeCell ref="AY20:BB20"/>
    <mergeCell ref="AY21:BB21"/>
    <mergeCell ref="AY22:BB22"/>
    <mergeCell ref="AY23:BB23"/>
    <mergeCell ref="AY24:BB24"/>
    <mergeCell ref="AY57:BB57"/>
    <mergeCell ref="AI39:AL39"/>
    <mergeCell ref="AI40:AL40"/>
    <mergeCell ref="AI41:AL41"/>
    <mergeCell ref="AI42:AL42"/>
    <mergeCell ref="AI43:AL43"/>
    <mergeCell ref="AI44:AL44"/>
    <mergeCell ref="AI45:AL45"/>
    <mergeCell ref="AY40:BB40"/>
    <mergeCell ref="AY41:BB41"/>
    <mergeCell ref="AI48:AL48"/>
    <mergeCell ref="AI49:AL49"/>
    <mergeCell ref="AI50:AL50"/>
    <mergeCell ref="AI51:AL51"/>
    <mergeCell ref="AI46:AL46"/>
    <mergeCell ref="AI47:AL47"/>
    <mergeCell ref="AI52:AL52"/>
    <mergeCell ref="AI53:AL53"/>
    <mergeCell ref="AI54:AL54"/>
    <mergeCell ref="AI55:AL55"/>
    <mergeCell ref="AI2:AL2"/>
    <mergeCell ref="AI4:AL4"/>
    <mergeCell ref="AI13:AL13"/>
    <mergeCell ref="AI14:AL14"/>
    <mergeCell ref="AI15:AL15"/>
    <mergeCell ref="AI16:AL16"/>
    <mergeCell ref="AI17:AL17"/>
    <mergeCell ref="AI18:AL18"/>
    <mergeCell ref="AI19:AL19"/>
    <mergeCell ref="AI20:AL20"/>
    <mergeCell ref="AI21:AL21"/>
    <mergeCell ref="AI22:AL22"/>
    <mergeCell ref="AM20:AP20"/>
    <mergeCell ref="AM19:AP19"/>
    <mergeCell ref="AQ27:AT27"/>
    <mergeCell ref="AQ28:AT28"/>
    <mergeCell ref="AQ29:AT29"/>
    <mergeCell ref="AQ30:AT30"/>
    <mergeCell ref="AC61:AE61"/>
    <mergeCell ref="O47:P47"/>
    <mergeCell ref="O57:P57"/>
    <mergeCell ref="O58:P58"/>
    <mergeCell ref="AQ32:AT32"/>
    <mergeCell ref="AI29:AL29"/>
    <mergeCell ref="AI30:AL30"/>
    <mergeCell ref="AI31:AL31"/>
    <mergeCell ref="AI32:AL32"/>
    <mergeCell ref="AI34:AL34"/>
    <mergeCell ref="M62:N62"/>
    <mergeCell ref="M63:N63"/>
    <mergeCell ref="M64:N64"/>
    <mergeCell ref="M65:N65"/>
    <mergeCell ref="M61:N61"/>
    <mergeCell ref="O61:P61"/>
    <mergeCell ref="O62:P62"/>
    <mergeCell ref="O63:P63"/>
    <mergeCell ref="O64:P64"/>
    <mergeCell ref="AQ1:AT1"/>
    <mergeCell ref="AQ2:AT2"/>
    <mergeCell ref="AQ4:AT4"/>
    <mergeCell ref="AQ13:AT13"/>
    <mergeCell ref="AQ14:AT14"/>
    <mergeCell ref="O65:P65"/>
    <mergeCell ref="AI35:AL35"/>
    <mergeCell ref="AI36:AL36"/>
    <mergeCell ref="AI37:AL37"/>
    <mergeCell ref="AI38:AL38"/>
    <mergeCell ref="AQ18:AT18"/>
    <mergeCell ref="AQ19:AT19"/>
    <mergeCell ref="AQ20:AT20"/>
    <mergeCell ref="M58:N58"/>
    <mergeCell ref="M59:N59"/>
    <mergeCell ref="AQ48:AT48"/>
    <mergeCell ref="AQ51:AT51"/>
    <mergeCell ref="AQ50:AT50"/>
    <mergeCell ref="AM33:AP33"/>
    <mergeCell ref="AM29:AP29"/>
    <mergeCell ref="AQ22:AT22"/>
    <mergeCell ref="AQ23:AT23"/>
    <mergeCell ref="AI25:AL25"/>
    <mergeCell ref="AI26:AL26"/>
    <mergeCell ref="AI27:AL27"/>
    <mergeCell ref="AM22:AP22"/>
    <mergeCell ref="AM26:AP26"/>
    <mergeCell ref="AI23:AL23"/>
    <mergeCell ref="AI24:AL24"/>
    <mergeCell ref="AI28:AL28"/>
    <mergeCell ref="AQ52:AT52"/>
    <mergeCell ref="O41:P41"/>
    <mergeCell ref="O42:P42"/>
    <mergeCell ref="O43:P43"/>
    <mergeCell ref="O44:P44"/>
    <mergeCell ref="O45:P45"/>
    <mergeCell ref="O46:P46"/>
    <mergeCell ref="AF30:AH30"/>
    <mergeCell ref="AF35:AH35"/>
    <mergeCell ref="AC15:AE15"/>
    <mergeCell ref="AF15:AH15"/>
    <mergeCell ref="AF24:AH24"/>
    <mergeCell ref="AC27:AE27"/>
    <mergeCell ref="AF27:AH27"/>
    <mergeCell ref="AF33:AH33"/>
    <mergeCell ref="AF29:AH29"/>
    <mergeCell ref="M42:N42"/>
    <mergeCell ref="M43:N43"/>
    <mergeCell ref="M44:N44"/>
    <mergeCell ref="M45:N45"/>
    <mergeCell ref="M46:N46"/>
    <mergeCell ref="M47:N47"/>
    <mergeCell ref="M49:N49"/>
    <mergeCell ref="M50:N50"/>
    <mergeCell ref="M51:N51"/>
    <mergeCell ref="M52:N52"/>
    <mergeCell ref="M53:N53"/>
    <mergeCell ref="O56:P56"/>
    <mergeCell ref="O59:P59"/>
    <mergeCell ref="O60:P60"/>
    <mergeCell ref="M57:N57"/>
    <mergeCell ref="O49:P49"/>
    <mergeCell ref="O55:P55"/>
    <mergeCell ref="O50:P50"/>
    <mergeCell ref="O51:P51"/>
    <mergeCell ref="O52:P52"/>
    <mergeCell ref="O53:P53"/>
    <mergeCell ref="O54:P54"/>
    <mergeCell ref="M32:N32"/>
    <mergeCell ref="M33:N33"/>
    <mergeCell ref="O33:P33"/>
    <mergeCell ref="O30:P30"/>
    <mergeCell ref="O31:P31"/>
    <mergeCell ref="O32:P32"/>
    <mergeCell ref="M30:N30"/>
    <mergeCell ref="M31:N31"/>
    <mergeCell ref="M35:N35"/>
    <mergeCell ref="M36:N36"/>
    <mergeCell ref="M37:N37"/>
    <mergeCell ref="M38:N38"/>
    <mergeCell ref="M39:N39"/>
    <mergeCell ref="M40:N40"/>
    <mergeCell ref="O34:P34"/>
    <mergeCell ref="O35:P35"/>
    <mergeCell ref="O36:P36"/>
    <mergeCell ref="O37:P37"/>
    <mergeCell ref="O38:P38"/>
    <mergeCell ref="O39:P39"/>
    <mergeCell ref="O40:P40"/>
    <mergeCell ref="O16:P16"/>
    <mergeCell ref="O17:P17"/>
    <mergeCell ref="O18:P18"/>
    <mergeCell ref="O15:P15"/>
    <mergeCell ref="O1:P1"/>
    <mergeCell ref="O2:P2"/>
    <mergeCell ref="O4:P4"/>
    <mergeCell ref="O19:P19"/>
    <mergeCell ref="O20:P20"/>
    <mergeCell ref="M25:N25"/>
    <mergeCell ref="M26:N26"/>
    <mergeCell ref="M28:N28"/>
    <mergeCell ref="O22:P22"/>
    <mergeCell ref="O23:P23"/>
    <mergeCell ref="O24:P24"/>
    <mergeCell ref="O25:P25"/>
    <mergeCell ref="O26:P26"/>
    <mergeCell ref="O27:P27"/>
    <mergeCell ref="O28:P28"/>
    <mergeCell ref="O13:P13"/>
    <mergeCell ref="O14:P14"/>
    <mergeCell ref="M13:N13"/>
    <mergeCell ref="M20:N20"/>
    <mergeCell ref="M27:N27"/>
    <mergeCell ref="M21:N21"/>
    <mergeCell ref="O21:P21"/>
    <mergeCell ref="M48:N48"/>
    <mergeCell ref="E57:F57"/>
    <mergeCell ref="G57:H57"/>
    <mergeCell ref="M14:N14"/>
    <mergeCell ref="M15:N15"/>
    <mergeCell ref="M22:N22"/>
    <mergeCell ref="M29:N29"/>
    <mergeCell ref="M56:N56"/>
    <mergeCell ref="M23:N23"/>
    <mergeCell ref="M24:N24"/>
    <mergeCell ref="E53:F53"/>
    <mergeCell ref="M1:N1"/>
    <mergeCell ref="M2:N2"/>
    <mergeCell ref="E4:F4"/>
    <mergeCell ref="G4:H4"/>
    <mergeCell ref="M4:N4"/>
    <mergeCell ref="E1:F1"/>
    <mergeCell ref="G1:H1"/>
    <mergeCell ref="M34:N34"/>
    <mergeCell ref="M41:N41"/>
    <mergeCell ref="E2:F2"/>
    <mergeCell ref="G2:H2"/>
    <mergeCell ref="M16:N16"/>
    <mergeCell ref="M17:N17"/>
    <mergeCell ref="M18:N18"/>
    <mergeCell ref="M19:N19"/>
    <mergeCell ref="E18:F18"/>
    <mergeCell ref="E19:F19"/>
    <mergeCell ref="G19:H19"/>
    <mergeCell ref="I16:J16"/>
    <mergeCell ref="E63:F63"/>
    <mergeCell ref="G63:H63"/>
    <mergeCell ref="E64:F64"/>
    <mergeCell ref="G64:H64"/>
    <mergeCell ref="E65:F65"/>
    <mergeCell ref="G65:H65"/>
    <mergeCell ref="E62:F62"/>
    <mergeCell ref="G62:H62"/>
    <mergeCell ref="E48:F48"/>
    <mergeCell ref="G48:H48"/>
    <mergeCell ref="E58:F58"/>
    <mergeCell ref="G58:H58"/>
    <mergeCell ref="E59:F59"/>
    <mergeCell ref="G59:H59"/>
    <mergeCell ref="E51:F51"/>
    <mergeCell ref="G51:H51"/>
    <mergeCell ref="I30:J30"/>
    <mergeCell ref="I31:J31"/>
    <mergeCell ref="E60:F60"/>
    <mergeCell ref="G60:H60"/>
    <mergeCell ref="E61:F61"/>
    <mergeCell ref="G61:H61"/>
    <mergeCell ref="E52:F52"/>
    <mergeCell ref="G52:H52"/>
    <mergeCell ref="G53:H53"/>
    <mergeCell ref="E54:F54"/>
    <mergeCell ref="I49:J49"/>
    <mergeCell ref="I50:J50"/>
    <mergeCell ref="E41:F41"/>
    <mergeCell ref="G41:H41"/>
    <mergeCell ref="E42:F42"/>
    <mergeCell ref="G42:H42"/>
    <mergeCell ref="I51:J51"/>
    <mergeCell ref="I52:J52"/>
    <mergeCell ref="I53:J53"/>
    <mergeCell ref="E35:F35"/>
    <mergeCell ref="E39:F39"/>
    <mergeCell ref="G39:H39"/>
    <mergeCell ref="E49:F49"/>
    <mergeCell ref="G49:H49"/>
    <mergeCell ref="E50:F50"/>
    <mergeCell ref="G50:H50"/>
    <mergeCell ref="G35:H35"/>
    <mergeCell ref="AU1:AX1"/>
    <mergeCell ref="AU16:AX16"/>
    <mergeCell ref="AU17:AX17"/>
    <mergeCell ref="AU18:AX18"/>
    <mergeCell ref="AU19:AX19"/>
    <mergeCell ref="AU20:AX20"/>
    <mergeCell ref="G17:H17"/>
    <mergeCell ref="G18:H18"/>
    <mergeCell ref="I32:J32"/>
    <mergeCell ref="E15:F15"/>
    <mergeCell ref="G15:H15"/>
    <mergeCell ref="E16:F16"/>
    <mergeCell ref="G16:H16"/>
    <mergeCell ref="E17:F17"/>
    <mergeCell ref="I34:J34"/>
    <mergeCell ref="I33:J33"/>
    <mergeCell ref="E29:F29"/>
    <mergeCell ref="G29:H29"/>
    <mergeCell ref="I26:J26"/>
    <mergeCell ref="E20:F20"/>
    <mergeCell ref="G20:H20"/>
    <mergeCell ref="E23:F23"/>
    <mergeCell ref="G23:H23"/>
    <mergeCell ref="E24:F24"/>
    <mergeCell ref="G24:H24"/>
    <mergeCell ref="E21:F21"/>
    <mergeCell ref="G21:H21"/>
    <mergeCell ref="E22:F22"/>
    <mergeCell ref="G22:H22"/>
    <mergeCell ref="G25:H25"/>
    <mergeCell ref="E32:F32"/>
    <mergeCell ref="G32:H32"/>
    <mergeCell ref="E31:F31"/>
    <mergeCell ref="AY65:BB65"/>
    <mergeCell ref="AU25:AX25"/>
    <mergeCell ref="AU27:AX27"/>
    <mergeCell ref="AU28:AX28"/>
    <mergeCell ref="AU34:AX34"/>
    <mergeCell ref="G54:H54"/>
    <mergeCell ref="BC61:BF61"/>
    <mergeCell ref="BC62:BF62"/>
    <mergeCell ref="BC63:BF63"/>
    <mergeCell ref="BC64:BF64"/>
    <mergeCell ref="AU45:AX45"/>
    <mergeCell ref="AM46:AP46"/>
    <mergeCell ref="AU46:AX46"/>
    <mergeCell ref="AM45:AP45"/>
    <mergeCell ref="AQ54:AT54"/>
    <mergeCell ref="AQ57:AT57"/>
    <mergeCell ref="AU47:AX47"/>
    <mergeCell ref="AY49:BB49"/>
    <mergeCell ref="AY50:BB50"/>
    <mergeCell ref="AQ53:AT53"/>
    <mergeCell ref="AQ56:AT56"/>
    <mergeCell ref="AU52:AX52"/>
    <mergeCell ref="AQ47:AT47"/>
    <mergeCell ref="AQ55:AT55"/>
    <mergeCell ref="AY55:BB55"/>
    <mergeCell ref="AY56:BB56"/>
    <mergeCell ref="AQ58:AT58"/>
    <mergeCell ref="AQ59:AT59"/>
    <mergeCell ref="AQ60:AT60"/>
    <mergeCell ref="AQ61:AT61"/>
    <mergeCell ref="AQ62:AT62"/>
    <mergeCell ref="AQ63:AT63"/>
    <mergeCell ref="AQ64:AT64"/>
    <mergeCell ref="AQ33:AT33"/>
    <mergeCell ref="AQ34:AT34"/>
    <mergeCell ref="AQ35:AT35"/>
    <mergeCell ref="AQ36:AT36"/>
    <mergeCell ref="A1:D1"/>
    <mergeCell ref="A2:D2"/>
    <mergeCell ref="A3:D3"/>
    <mergeCell ref="B11:C11"/>
    <mergeCell ref="B12:C12"/>
    <mergeCell ref="A4:C4"/>
    <mergeCell ref="A5:A8"/>
    <mergeCell ref="B5:C5"/>
    <mergeCell ref="B6:C6"/>
    <mergeCell ref="B7:C7"/>
    <mergeCell ref="B8:C8"/>
    <mergeCell ref="A14:C14"/>
    <mergeCell ref="A9:A12"/>
    <mergeCell ref="B9:C9"/>
    <mergeCell ref="B10:C10"/>
    <mergeCell ref="E14:F14"/>
    <mergeCell ref="G14:H14"/>
    <mergeCell ref="A13:C13"/>
    <mergeCell ref="E13:F13"/>
    <mergeCell ref="G13:H13"/>
    <mergeCell ref="A18:C18"/>
    <mergeCell ref="A15:C15"/>
    <mergeCell ref="A16:C16"/>
    <mergeCell ref="A21:C21"/>
    <mergeCell ref="A22:C22"/>
    <mergeCell ref="A19:C19"/>
    <mergeCell ref="A20:C20"/>
    <mergeCell ref="B25:C25"/>
    <mergeCell ref="E28:F28"/>
    <mergeCell ref="B26:C26"/>
    <mergeCell ref="B31:C31"/>
    <mergeCell ref="B32:C32"/>
    <mergeCell ref="B29:C29"/>
    <mergeCell ref="E25:F25"/>
    <mergeCell ref="B33:C33"/>
    <mergeCell ref="E26:F26"/>
    <mergeCell ref="A17:C17"/>
    <mergeCell ref="E33:F33"/>
    <mergeCell ref="G26:H26"/>
    <mergeCell ref="E27:F27"/>
    <mergeCell ref="G27:H27"/>
    <mergeCell ref="A23:A32"/>
    <mergeCell ref="B23:C23"/>
    <mergeCell ref="B24:C24"/>
    <mergeCell ref="A46:C46"/>
    <mergeCell ref="B43:C43"/>
    <mergeCell ref="B44:C44"/>
    <mergeCell ref="B34:C34"/>
    <mergeCell ref="B35:C35"/>
    <mergeCell ref="B37:C37"/>
    <mergeCell ref="E38:F38"/>
    <mergeCell ref="G38:H38"/>
    <mergeCell ref="B27:C27"/>
    <mergeCell ref="A33:A38"/>
    <mergeCell ref="G31:H31"/>
    <mergeCell ref="G33:H33"/>
    <mergeCell ref="B36:C36"/>
    <mergeCell ref="B28:C28"/>
    <mergeCell ref="G28:H28"/>
    <mergeCell ref="B30:C30"/>
    <mergeCell ref="A48:C48"/>
    <mergeCell ref="E43:F43"/>
    <mergeCell ref="G43:H43"/>
    <mergeCell ref="B38:C38"/>
    <mergeCell ref="E47:F47"/>
    <mergeCell ref="G47:H47"/>
    <mergeCell ref="B42:C42"/>
    <mergeCell ref="E46:F46"/>
    <mergeCell ref="A39:A45"/>
    <mergeCell ref="B39:C39"/>
    <mergeCell ref="I47:J47"/>
    <mergeCell ref="I48:J48"/>
    <mergeCell ref="E36:F36"/>
    <mergeCell ref="G36:H36"/>
    <mergeCell ref="E37:F37"/>
    <mergeCell ref="G37:H37"/>
    <mergeCell ref="E44:F44"/>
    <mergeCell ref="G44:H44"/>
    <mergeCell ref="E45:F45"/>
    <mergeCell ref="G45:H45"/>
    <mergeCell ref="B40:C40"/>
    <mergeCell ref="B41:C41"/>
    <mergeCell ref="B45:C45"/>
    <mergeCell ref="I40:J40"/>
    <mergeCell ref="I41:J41"/>
    <mergeCell ref="A66:D66"/>
    <mergeCell ref="B63:C63"/>
    <mergeCell ref="A64:A65"/>
    <mergeCell ref="B64:C64"/>
    <mergeCell ref="B65:C65"/>
    <mergeCell ref="B61:B62"/>
    <mergeCell ref="AM16:AP16"/>
    <mergeCell ref="AM15:AP15"/>
    <mergeCell ref="AM18:AP18"/>
    <mergeCell ref="AM17:AP17"/>
    <mergeCell ref="AM4:AP4"/>
    <mergeCell ref="AM25:AP25"/>
    <mergeCell ref="AM27:AP27"/>
    <mergeCell ref="AM28:AP28"/>
    <mergeCell ref="A49:C49"/>
    <mergeCell ref="A50:C50"/>
    <mergeCell ref="A47:C47"/>
    <mergeCell ref="G40:H40"/>
    <mergeCell ref="A54:A56"/>
    <mergeCell ref="A51:A53"/>
    <mergeCell ref="B53:C53"/>
    <mergeCell ref="B54:C54"/>
    <mergeCell ref="B55:C55"/>
    <mergeCell ref="B51:C51"/>
    <mergeCell ref="B52:C52"/>
    <mergeCell ref="E55:F55"/>
    <mergeCell ref="G55:H55"/>
    <mergeCell ref="M54:N54"/>
    <mergeCell ref="B56:C56"/>
    <mergeCell ref="E56:F56"/>
    <mergeCell ref="G56:H56"/>
    <mergeCell ref="M55:N55"/>
    <mergeCell ref="K56:L56"/>
    <mergeCell ref="AU13:AX13"/>
    <mergeCell ref="AM14:AP14"/>
    <mergeCell ref="AU14:AX14"/>
    <mergeCell ref="AM13:AP13"/>
    <mergeCell ref="AU15:AX15"/>
    <mergeCell ref="AU21:AX21"/>
    <mergeCell ref="AQ21:AT21"/>
    <mergeCell ref="AQ15:AT15"/>
    <mergeCell ref="AQ16:AT16"/>
    <mergeCell ref="AQ17:AT17"/>
    <mergeCell ref="AU22:AX22"/>
    <mergeCell ref="AM21:AP21"/>
    <mergeCell ref="AU23:AX23"/>
    <mergeCell ref="AM24:AP24"/>
    <mergeCell ref="AM23:AP23"/>
    <mergeCell ref="B60:C60"/>
    <mergeCell ref="A57:C57"/>
    <mergeCell ref="A58:A63"/>
    <mergeCell ref="B58:C58"/>
    <mergeCell ref="B59:C59"/>
    <mergeCell ref="O48:P48"/>
    <mergeCell ref="E30:F30"/>
    <mergeCell ref="G30:H30"/>
    <mergeCell ref="E34:F34"/>
    <mergeCell ref="G34:H34"/>
    <mergeCell ref="G46:H46"/>
    <mergeCell ref="E40:F40"/>
    <mergeCell ref="I42:J42"/>
    <mergeCell ref="I43:J43"/>
    <mergeCell ref="I44:J44"/>
    <mergeCell ref="I45:J45"/>
    <mergeCell ref="I46:J46"/>
    <mergeCell ref="I35:J35"/>
    <mergeCell ref="BC24:BF24"/>
    <mergeCell ref="BC25:BF25"/>
    <mergeCell ref="BC26:BF26"/>
    <mergeCell ref="AM35:AP35"/>
    <mergeCell ref="AU35:AX35"/>
    <mergeCell ref="AU33:AX33"/>
    <mergeCell ref="AM34:AP34"/>
    <mergeCell ref="AM32:AP32"/>
    <mergeCell ref="AU32:AX32"/>
    <mergeCell ref="AM31:AP31"/>
    <mergeCell ref="AU29:AX29"/>
    <mergeCell ref="AM30:AP30"/>
    <mergeCell ref="AU30:AX30"/>
    <mergeCell ref="AQ31:AT31"/>
    <mergeCell ref="AU53:AX53"/>
    <mergeCell ref="AU51:AX51"/>
    <mergeCell ref="AM52:AP52"/>
    <mergeCell ref="AM51:AP51"/>
    <mergeCell ref="AU49:AX49"/>
    <mergeCell ref="AM49:AP49"/>
    <mergeCell ref="AU26:AX26"/>
    <mergeCell ref="AQ24:AT24"/>
    <mergeCell ref="AQ25:AT25"/>
    <mergeCell ref="AQ26:AT26"/>
    <mergeCell ref="AQ43:AT43"/>
    <mergeCell ref="AQ44:AT44"/>
    <mergeCell ref="AU31:AX31"/>
    <mergeCell ref="AU37:AX37"/>
    <mergeCell ref="AU42:AX42"/>
    <mergeCell ref="AU43:AX43"/>
    <mergeCell ref="AY25:BB25"/>
    <mergeCell ref="AY26:BB26"/>
    <mergeCell ref="AM50:AP50"/>
    <mergeCell ref="AU50:AX50"/>
    <mergeCell ref="AQ37:AT37"/>
    <mergeCell ref="AQ38:AT38"/>
    <mergeCell ref="AQ39:AT39"/>
    <mergeCell ref="AQ40:AT40"/>
    <mergeCell ref="AQ41:AT41"/>
    <mergeCell ref="AQ42:AT42"/>
    <mergeCell ref="AU36:AX36"/>
    <mergeCell ref="AM48:AP48"/>
    <mergeCell ref="AU48:AX48"/>
    <mergeCell ref="AM37:AP37"/>
    <mergeCell ref="AM36:AP36"/>
    <mergeCell ref="AU38:AX38"/>
    <mergeCell ref="AU41:AX41"/>
    <mergeCell ref="AU39:AX39"/>
    <mergeCell ref="AM40:AP40"/>
    <mergeCell ref="AM43:AP43"/>
    <mergeCell ref="AY45:BB45"/>
    <mergeCell ref="AY46:BB46"/>
    <mergeCell ref="AY47:BB47"/>
    <mergeCell ref="AM39:AP39"/>
    <mergeCell ref="AU40:AX40"/>
    <mergeCell ref="AM41:AP41"/>
    <mergeCell ref="AU44:AX44"/>
    <mergeCell ref="AM44:AP44"/>
    <mergeCell ref="AQ45:AT45"/>
    <mergeCell ref="AQ46:AT46"/>
    <mergeCell ref="AU61:AX61"/>
    <mergeCell ref="AM60:AP60"/>
    <mergeCell ref="AU62:AX62"/>
    <mergeCell ref="AM62:AP62"/>
    <mergeCell ref="AU58:AX58"/>
    <mergeCell ref="AM38:AP38"/>
    <mergeCell ref="AM42:AP42"/>
    <mergeCell ref="AM47:AP47"/>
    <mergeCell ref="AQ49:AT49"/>
    <mergeCell ref="AM53:AP53"/>
    <mergeCell ref="AM56:AP56"/>
    <mergeCell ref="AU56:AX56"/>
    <mergeCell ref="AU54:AX54"/>
    <mergeCell ref="AM55:AP55"/>
    <mergeCell ref="AM54:AP54"/>
    <mergeCell ref="AM65:AP65"/>
    <mergeCell ref="AM64:AP64"/>
    <mergeCell ref="AU57:AX57"/>
    <mergeCell ref="AU60:AX60"/>
    <mergeCell ref="AM61:AP61"/>
    <mergeCell ref="AM59:AP59"/>
    <mergeCell ref="AU59:AX59"/>
    <mergeCell ref="AM58:AP58"/>
    <mergeCell ref="I54:J54"/>
    <mergeCell ref="I55:J55"/>
    <mergeCell ref="I56:J56"/>
    <mergeCell ref="I57:J57"/>
    <mergeCell ref="I58:J58"/>
    <mergeCell ref="I59:J59"/>
    <mergeCell ref="AU55:AX55"/>
    <mergeCell ref="I60:J60"/>
    <mergeCell ref="I61:J61"/>
    <mergeCell ref="I62:J62"/>
    <mergeCell ref="I63:J63"/>
    <mergeCell ref="I64:J64"/>
    <mergeCell ref="I65:J65"/>
    <mergeCell ref="I1:J1"/>
    <mergeCell ref="I2:J2"/>
    <mergeCell ref="I4:J4"/>
    <mergeCell ref="I13:J13"/>
    <mergeCell ref="I14:J14"/>
    <mergeCell ref="I15:J15"/>
    <mergeCell ref="I17:J17"/>
    <mergeCell ref="I18:J18"/>
    <mergeCell ref="I19:J19"/>
    <mergeCell ref="I20:J20"/>
    <mergeCell ref="I21:J21"/>
    <mergeCell ref="I22:J22"/>
    <mergeCell ref="I23:J23"/>
    <mergeCell ref="I36:J36"/>
    <mergeCell ref="I37:J37"/>
    <mergeCell ref="I38:J38"/>
    <mergeCell ref="I39:J39"/>
    <mergeCell ref="I24:J24"/>
    <mergeCell ref="I25:J25"/>
    <mergeCell ref="I27:J27"/>
    <mergeCell ref="I28:J28"/>
    <mergeCell ref="I29:J2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2017-11-06T07:16:16Z</dcterms:modified>
  <cp:category/>
  <cp:version/>
  <cp:contentType/>
  <cp:contentStatus/>
</cp:coreProperties>
</file>